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tabRatio="905" activeTab="8"/>
  </bookViews>
  <sheets>
    <sheet name="Прил. 1 (1)" sheetId="1" r:id="rId1"/>
    <sheet name="Прил. 2 (2)" sheetId="2" r:id="rId2"/>
    <sheet name="Прил 3(5)" sheetId="3" r:id="rId3"/>
    <sheet name="Прил 4(6)" sheetId="4" r:id="rId4"/>
    <sheet name="Прил5(7)" sheetId="5" r:id="rId5"/>
    <sheet name="Прил 6(8)" sheetId="6" r:id="rId6"/>
    <sheet name="Прил 7(9)" sheetId="7" r:id="rId7"/>
    <sheet name="Прил 8(10)" sheetId="8" r:id="rId8"/>
    <sheet name="Прил.9(11)" sheetId="9" r:id="rId9"/>
  </sheets>
  <definedNames>
    <definedName name="_xlnm.Print_Titles" localSheetId="2">'Прил 3(5)'!$21:$21</definedName>
    <definedName name="_xlnm.Print_Titles" localSheetId="5">'Прил 6(8)'!$25:$25</definedName>
    <definedName name="_xlnm.Print_Titles" localSheetId="6">'Прил 7(9)'!$24:$24</definedName>
    <definedName name="_xlnm.Print_Titles" localSheetId="7">'Прил 8(10)'!$25:$25</definedName>
    <definedName name="_xlnm.Print_Titles" localSheetId="0">'Прил. 1 (1)'!$22:$22</definedName>
    <definedName name="_xlnm.Print_Titles" localSheetId="1">'Прил. 2 (2)'!$24:$24</definedName>
    <definedName name="_xlnm.Print_Titles" localSheetId="8">'Прил.9(11)'!$24:$24</definedName>
    <definedName name="_xlnm.Print_Titles" localSheetId="4">'Прил5(7)'!$21:$21</definedName>
    <definedName name="_xlnm.Print_Area" localSheetId="2">'Прил 3(5)'!$A$1:$C$43</definedName>
    <definedName name="_xlnm.Print_Area" localSheetId="3">'Прил 4(6)'!$A$1:$D$64</definedName>
    <definedName name="_xlnm.Print_Area" localSheetId="6">'Прил 7(9)'!$A$1:$AC$47</definedName>
    <definedName name="_xlnm.Print_Area" localSheetId="7">'Прил 8(10)'!$A$1:$I$59</definedName>
    <definedName name="_xlnm.Print_Area" localSheetId="0">'Прил. 1 (1)'!$A$1:$D$296</definedName>
    <definedName name="_xlnm.Print_Area" localSheetId="1">'Прил. 2 (2)'!$A$1:$I$142</definedName>
  </definedNames>
  <calcPr fullCalcOnLoad="1"/>
</workbook>
</file>

<file path=xl/sharedStrings.xml><?xml version="1.0" encoding="utf-8"?>
<sst xmlns="http://schemas.openxmlformats.org/spreadsheetml/2006/main" count="3698" uniqueCount="1207">
  <si>
    <t>ЗАДОЛЖЕННОСТЬ И ПЕРЕРАСЧЕТЫ ПО ОТМЕНЕННЫМ НАЛОГАМ, СБОРАМ И ИНЫМ ОБЯЗАТЕЛЬНЫМ ПЛАТЕЖАМ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</si>
  <si>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 № 57 по ул.Давыдова,16 в г.Петропавловске-Камчатском, софинансирование (краевые средства)</t>
  </si>
  <si>
    <t>Администратор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</si>
  <si>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</si>
  <si>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</si>
  <si>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</si>
  <si>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</si>
  <si>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01040</t>
  </si>
  <si>
    <t>120</t>
  </si>
  <si>
    <t>05010</t>
  </si>
  <si>
    <t>Управление Федеральной службы государственной регистрации, кадастра и картографии по Камчатскому краю                                                                         (Управление Росреестра по Камчатскому краю)</t>
  </si>
  <si>
    <t>Управление Федеральной службы по надзору в сфере защиты прав потребителей и благополучия человека по Камчатскому краю                                         (Управление Роспотребнадзора по Камчатскому краю)</t>
  </si>
  <si>
    <t>Территориальный орган Федеральной службы по надзору в сфере здравоохранения и социального развития по Камчатскому краю                                        (Управление Росздравнадзора по Камчатскому краю)</t>
  </si>
  <si>
    <t>Управление Федеральной службы по надзору в сфере природопользования по Камчатскому краю
 (Управление Росприроднадзора по Камчатскому краю)</t>
  </si>
  <si>
    <t xml:space="preserve">Камчатское управление  Федеральной службы по экологическому, технологическому и атомному надзору (Камчатское управление Ростехнадзора) </t>
  </si>
  <si>
    <t>Инспекция государственного экологического и водного контроля Камчатского края (КГИЭ и ВК)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</si>
  <si>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</si>
  <si>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05020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</si>
  <si>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</si>
  <si>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</si>
  <si>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</si>
  <si>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09044</t>
  </si>
  <si>
    <t>ПЛАТЕЖИ ПРИ ПОЛЬЗОВАНИИ ПРИРОДНЫМИ РЕСУРСАМИ</t>
  </si>
  <si>
    <t>12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</si>
  <si>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</si>
  <si>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</si>
  <si>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</si>
  <si>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и компенсации затрат государства</t>
  </si>
  <si>
    <t>03040</t>
  </si>
  <si>
    <t>130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</si>
  <si>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</si>
  <si>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</si>
  <si>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</si>
  <si>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02033</t>
  </si>
  <si>
    <t>410</t>
  </si>
  <si>
    <t>ШТРАФЫ, САНКЦИИ, ВОЗМЕЩЕНИЕ УЩЕРБА</t>
  </si>
  <si>
    <t>16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</si>
  <si>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 (реализация долгосрочной краевой программы «Адресная программа по капитальному ремонту многоквартирных домов в Камчатском крае на 2010 год»)</t>
  </si>
  <si>
    <t>0001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</si>
  <si>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(реализация долгосрочной краевой целевой программы «Адресная программа по капитальному ремонту многоквартирных домов в Камчатском крае на 2010 год» за счет краевых средств) </t>
  </si>
  <si>
    <t>Субсидии бюджетам городских округов на проведение капитального  ремонта многоквартирных домов</t>
  </si>
  <si>
    <t>1.</t>
  </si>
  <si>
    <t>Департамент экономической и бюджетной политики администрации Петропавловск-Камчатского городского округа</t>
  </si>
  <si>
    <t>Дотации бюджетам городских округов на выравнивание бюджетной обеспеченности</t>
  </si>
  <si>
    <t>Прочие неналоговые доходы бюджетов городских округов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</si>
  <si>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</si>
  <si>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</si>
  <si>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</si>
  <si>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</si>
  <si>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 недрах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</si>
  <si>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</si>
  <si>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Плата за негативное воздействие на окружающую среду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</si>
  <si>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</si>
  <si>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«О внесении изменений в Решение Городской Думы</t>
  </si>
  <si>
    <t>«О бюджете Петропавловск-Камчатского городского</t>
  </si>
  <si>
    <t>189</t>
  </si>
  <si>
    <t>Аппарат Северо-Восточного пограничного управления береговой охраны</t>
  </si>
  <si>
    <t>23.</t>
  </si>
  <si>
    <t>1 16 30000 01 0000 140</t>
  </si>
  <si>
    <t>188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</si>
  <si>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</si>
  <si>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1 16 21040 04 0000 140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</si>
  <si>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</si>
  <si>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1 16 08000 01 0000 140</t>
  </si>
  <si>
    <t>Налог, взимаемый в связи  с  применением  упрощенной системы налогообложения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</si>
  <si>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</si>
  <si>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1 16 06000 01 0000 140</t>
  </si>
  <si>
    <t>Субсидии бюджетам городских округов на обеспечение автомобильными дорогами новых микрорайонов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</si>
  <si>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</si>
  <si>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Управление внутренних дел по Камчатскому краю (УВД по Камчатскому краю)</t>
  </si>
  <si>
    <t>22.</t>
  </si>
  <si>
    <t>187</t>
  </si>
  <si>
    <t>Министерство обороны Российской Федерации</t>
  </si>
  <si>
    <t>21.</t>
  </si>
  <si>
    <t>182</t>
  </si>
  <si>
    <t xml:space="preserve"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   </t>
  </si>
  <si>
    <t>Субсидии 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</si>
  <si>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</si>
  <si>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</si>
  <si>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</si>
  <si>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</si>
  <si>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</si>
  <si>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1 16 03010 01 0000 140</t>
  </si>
  <si>
    <t>Прочие местные налоги и сборы, мобилизуемые на территориях городских округов</t>
  </si>
  <si>
    <t>1 09 07050 04 0000 110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</si>
  <si>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</si>
  <si>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1 09 07030 04 0000 110</t>
  </si>
  <si>
    <t>Налог с продаж</t>
  </si>
  <si>
    <t>1 09 06010 02 0000 110</t>
  </si>
  <si>
    <t>Агентство по охране и использованию животного мира в Камчатском крае</t>
  </si>
  <si>
    <t>116 25030 01 0000 140</t>
  </si>
  <si>
    <t>29.</t>
  </si>
  <si>
    <t>30.</t>
  </si>
  <si>
    <t>31.</t>
  </si>
  <si>
    <t>32.</t>
  </si>
  <si>
    <t>33.</t>
  </si>
  <si>
    <t>34.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</si>
  <si>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</si>
  <si>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</si>
  <si>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</si>
  <si>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</si>
  <si>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1 06 06012 04 0000 110</t>
  </si>
  <si>
    <t>1 06 02010 02 0000 110</t>
  </si>
  <si>
    <t>"</t>
  </si>
  <si>
    <t>"Приложение 8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</si>
  <si>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 
(Министерство культуры) (краевые средства)</t>
  </si>
  <si>
    <t>Приложение 2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</si>
  <si>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</si>
  <si>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0002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</si>
  <si>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</si>
  <si>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</si>
  <si>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</si>
  <si>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</si>
  <si>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Приложение 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</si>
  <si>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</si>
  <si>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</si>
  <si>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 xml:space="preserve">Единый сельскохозяйственный налог </t>
  </si>
  <si>
    <t>Налог, взимаемый с налогоплательщиков, выбравших в качестве объекта налогообложения  доходы</t>
  </si>
  <si>
    <t>Доходы бюджетов городских округов от возврата остатков субсидий и субвенций прошлых лет небюджетными организациями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</si>
  <si>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</si>
  <si>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</si>
  <si>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</si>
  <si>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Министерство природных ресурсов Камчатского края</t>
  </si>
  <si>
    <t>Агентство по занятости населения Камчатского края</t>
  </si>
  <si>
    <t>Петропавловск-Камчатского городского</t>
  </si>
  <si>
    <t>к Решению Городской Думы</t>
  </si>
  <si>
    <t>от 24.12.2009 № 203-нд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</si>
  <si>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</si>
  <si>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1 01 02040 01 0000 110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</si>
  <si>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</si>
  <si>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1 01 02030 01 0000 110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</si>
  <si>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</si>
  <si>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</si>
  <si>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Иные межбюджетные трансферты на выравнивание обеспеченности муниципальных образований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</si>
  <si>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</si>
  <si>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школы № 33 по пр.Рыбаков, 30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</si>
  <si>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38 по ул.Пограничной, 16/1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</si>
  <si>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30 по ул.Максутова, 27а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</si>
  <si>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58 по пр.50 лет Октября, 13/1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</si>
  <si>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48 по ул. Горького, 13а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</si>
  <si>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3 по пр.Рыбаков, 6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</si>
  <si>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1 по ул.Ленинградской, 114  в г.Петропавловске-Камчатском, софинансирование (краевые средства)</t>
  </si>
  <si>
    <t>Дотации  бюджетам городских округов на поддержку мер по обеспечению сбалансированности бюджетов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</si>
  <si>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</si>
  <si>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1 01 02021 01 0000 110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</si>
  <si>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</si>
  <si>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1 01 02010 01 0000 110</t>
  </si>
  <si>
    <t>Налог на доходы физических лиц</t>
  </si>
  <si>
    <t>1 01 02000 01 0000 110</t>
  </si>
  <si>
    <t>Налог на прибыль организаций, зачисляемый в бюджеты субъектов Российской Федерации</t>
  </si>
  <si>
    <t>1 01 01012 02 0000 110</t>
  </si>
  <si>
    <t>Инспекция Федеральной налоговой службы России по г. Петропавловску-Камчатскому</t>
  </si>
  <si>
    <t>20.</t>
  </si>
  <si>
    <t xml:space="preserve">1 16 90040 04 0000 140 </t>
  </si>
  <si>
    <t>177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</si>
  <si>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  (Главное управление МЧС России по Камчатскому краю) </t>
  </si>
  <si>
    <t>19.</t>
  </si>
  <si>
    <t>16.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</si>
  <si>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</si>
  <si>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000</t>
  </si>
  <si>
    <t>0000</t>
  </si>
  <si>
    <t>тыс. рублей</t>
  </si>
  <si>
    <t>Иные межбюджетные трансферты</t>
  </si>
  <si>
    <t>2.</t>
  </si>
  <si>
    <t>Администрация Петропавловск-Камчатского городского округа</t>
  </si>
  <si>
    <t>3.</t>
  </si>
  <si>
    <t>Аппарат администрации Петропавловск-Камчатского городского округа</t>
  </si>
  <si>
    <t>4.</t>
  </si>
  <si>
    <t>Департамент социального развития Петропавловск-Камчатского городского округа</t>
  </si>
  <si>
    <t>Налог на прибыль организаций, зачисляемый в бюджеты субъектов  Российской Федерации</t>
  </si>
  <si>
    <t>округа от 24.12.2009 № 203-нд</t>
  </si>
  <si>
    <t>929</t>
  </si>
  <si>
    <t>927</t>
  </si>
  <si>
    <t>«О бюджете Петропавловск-Камчатского</t>
  </si>
  <si>
    <t>городского округа на 2010 год»</t>
  </si>
  <si>
    <t>202 02009 04 0000 151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</si>
  <si>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 средства)</t>
  </si>
  <si>
    <t>Прочие межбюджетные трансферты на оплату стоимости проезда и провоза багажа к месту использования отпуска и обратно работников муниципальных учреждений Камчатского края, за исключением лиц, замещающих муниципальные должности и должности муниципальной службы (краевые средства)</t>
  </si>
  <si>
    <t>Прочие межбюджетные трансферты на реализацию наказов депутатов Законодательного Собрания Камчатского края (краевые средства)</t>
  </si>
  <si>
    <t>1 16 25050 01 0000 140</t>
  </si>
  <si>
    <t>1 08 07140 01 0000 110</t>
  </si>
  <si>
    <t>Инспекция государственного технического надзора Камчатского края (Гостехнадзор Камчатского края)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</si>
  <si>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</si>
  <si>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1 16 90040 04 0000 140</t>
  </si>
  <si>
    <t>Агентство по ветеринарии Камчатского края</t>
  </si>
  <si>
    <t>1 12 01000 01 0000 120</t>
  </si>
  <si>
    <t>28.</t>
  </si>
  <si>
    <t>27.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</si>
  <si>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</si>
  <si>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1 16 28000 01 0000 140</t>
  </si>
  <si>
    <t>Федеральная служба исполнения наказаний  управление по Камчатскому краю (УФСИН России по Камчатскому краю)</t>
  </si>
  <si>
    <t>320</t>
  </si>
  <si>
    <t>26.</t>
  </si>
  <si>
    <t>Управление Министерства Юстиции Российской Федерации по Камчатскому краю</t>
  </si>
  <si>
    <t>318</t>
  </si>
  <si>
    <t>25.</t>
  </si>
  <si>
    <t>192</t>
  </si>
  <si>
    <t>Отдел Федеральной миграционной службы  России по Камчатскому краю</t>
  </si>
  <si>
    <t>24.</t>
  </si>
  <si>
    <t>Денежные взыскания (штрафы) за  нарушение  законодательства об охране и использовании животного мира</t>
  </si>
  <si>
    <t>1 16 25030 01 0000 140</t>
  </si>
  <si>
    <t>Приложение 3</t>
  </si>
  <si>
    <t>"О внесении изменений в Решение Городской Думы</t>
  </si>
  <si>
    <t>"О бюджете Петропавловск-Камчатского городского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</si>
  <si>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</si>
  <si>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</si>
  <si>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</si>
  <si>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</si>
  <si>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3 04 04000 04 0000 180</t>
  </si>
  <si>
    <t>3 03 99040 04 0000 180</t>
  </si>
  <si>
    <t>3 03 98040 04 0000 180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</si>
  <si>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</si>
  <si>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3 03 05040 04 0000 180</t>
  </si>
  <si>
    <t>"Приложение 2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</si>
  <si>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</si>
  <si>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3 03 04040 04 0000 180</t>
  </si>
  <si>
    <t>3 03 03040 04 0000 180</t>
  </si>
  <si>
    <t>3 03 02040 04 0000 180</t>
  </si>
  <si>
    <t>3 03 01040 04 0000 180</t>
  </si>
  <si>
    <t>3 02 01040 04 0000 130</t>
  </si>
  <si>
    <t>3 01 02040 04 0000 120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</si>
  <si>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</si>
  <si>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3 01 01040 04 0000 120</t>
  </si>
  <si>
    <t>2 07 04000 04 0000 180</t>
  </si>
  <si>
    <t>2 02 09013 04 0000 151</t>
  </si>
  <si>
    <t>2 02 04999 04 0000 151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</si>
  <si>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</si>
  <si>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2 02 04025 04 0000 151</t>
  </si>
  <si>
    <t>2 02 04012 04 0000 151</t>
  </si>
  <si>
    <t>2 02 03999 04 0000 151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</si>
  <si>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</si>
  <si>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2 02 03068 04 0000 151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</si>
  <si>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</si>
  <si>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2 02 03059 04 0000 151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</si>
  <si>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</si>
  <si>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Иные межбюджетные трансферты на развитие, капитальный ремонт и ремонт улично-дорожной сети (федеральные средства)</t>
  </si>
  <si>
    <t>2 02 03055 04 0000 151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</si>
  <si>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</si>
  <si>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2 02 03029 04 0000 151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</si>
  <si>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</si>
  <si>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2 02 03027 04 0000 151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</si>
  <si>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</si>
  <si>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</si>
  <si>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</si>
  <si>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</si>
  <si>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</si>
  <si>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</si>
  <si>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 ежемесячное денежное вознаграждение за классное руководство*</t>
  </si>
  <si>
    <t xml:space="preserve"> 2 02 03021 04 0000 151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</si>
  <si>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</si>
  <si>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2 02 03020 04 0000 151</t>
  </si>
  <si>
    <t>Субвенции бюджетам городских округов на поощрение лучших учителей</t>
  </si>
  <si>
    <t>2 02 03014 04 0000 151</t>
  </si>
  <si>
    <t>Субвенции бюджетам городских округов на оплату жилищно-коммунальных услуг отдельным категориям граждан</t>
  </si>
  <si>
    <t>2 02 03001 04 0000 151</t>
  </si>
  <si>
    <t>2 02 02999 04 0000151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</si>
  <si>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</si>
  <si>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2 02 02074 04 0000 151</t>
  </si>
  <si>
    <t>2 02 02051 04 0000 151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</si>
  <si>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</si>
  <si>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2 02 02042 04 0000 151</t>
  </si>
  <si>
    <t>119 04000 04 0000 151</t>
  </si>
  <si>
    <t>Платежи, взимаемые организациями городских округов за выполнение определенных функций</t>
  </si>
  <si>
    <t>1 15 02040 04 0000 140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</si>
  <si>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</si>
  <si>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1 13 03040 04 0000 130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</si>
  <si>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</si>
  <si>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1 11 05034 04 0000 120</t>
  </si>
  <si>
    <t>1 16 23040 04 0000 140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</si>
  <si>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</si>
  <si>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202 02100 04 0000 151</t>
  </si>
  <si>
    <t>202 03002 04 0000 151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</si>
  <si>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</si>
  <si>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208 04000 04 0000 180 </t>
  </si>
  <si>
    <t xml:space="preserve">"О бюджете Петропавловск-Камчатского </t>
  </si>
  <si>
    <t>городского округа на 2010 год"</t>
  </si>
  <si>
    <t xml:space="preserve">Прочие безвозмездные поступления в бюджеты городских округов </t>
  </si>
  <si>
    <t>2 02 01001 04 0000 151</t>
  </si>
  <si>
    <t>1 18 04010 04 0000 180</t>
  </si>
  <si>
    <t>Невыясненные поступления, зачисляемые в бюджеты городских округов</t>
  </si>
  <si>
    <t>1 17 01040 04 0000 180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</si>
  <si>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</si>
  <si>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</si>
  <si>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</si>
  <si>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Главные администраторы доходов бюджета Петропавловск-Камчатского городского округа на 2010 год</t>
  </si>
  <si>
    <t>Денежные взыскания (штрафы) за нарушения законодательства о налогах и сборах, предусмотренные статьями налогового кодекса Российской Федерации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</si>
  <si>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</si>
  <si>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Субсидии на реализацию долгосрочной краевой целевой программы "Устойчивое развитие коренных малочисленных народов Севера, Сибири и Дальнего Востока, проживающих в Камчатском крае, на 2010-2012 годы" за счет средств краевого бюджета</t>
  </si>
  <si>
    <t xml:space="preserve">Субсидии на реализацию Федеральной целевой программы "Жилище" на 2002-2010 подпрограмма "Модернизация объектов коммунальной инфраструктуры"-разработка технико-экономического обоснования перевода котельной № 1 Петропавловск-Камчатского городского округа на газовое топливо (мун. собственность) краевые средства </t>
  </si>
  <si>
    <t>14.</t>
  </si>
  <si>
    <t>15.</t>
  </si>
  <si>
    <t>303 99040 04 0000 180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</si>
  <si>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</si>
  <si>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303 98040 04 0000 180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</si>
  <si>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</si>
  <si>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303 03040 04 0000 180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</si>
  <si>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 городских округов</t>
  </si>
  <si>
    <t>303  01040 04 0000 180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</si>
  <si>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</si>
  <si>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303 02040 04 0000 180</t>
  </si>
  <si>
    <t>Доходы от оказания услуг учреждениями, находящимися в ведении органов местного самоуправления городских округов</t>
  </si>
  <si>
    <t>302 01040 04 0000 130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</si>
  <si>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</si>
  <si>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301 02040 04 0000 120</t>
  </si>
  <si>
    <t xml:space="preserve">Прочие межбюджетные трансферты, передаваемые бюджетам городских округов </t>
  </si>
  <si>
    <t>202 04999 04 0000 151</t>
  </si>
  <si>
    <t>Субвенции бюджетам городских округов на выполнение передаваемых полномочий субъектов Российской Федерации*</t>
  </si>
  <si>
    <t>202 03024 04 0000 151</t>
  </si>
  <si>
    <t>Прочие субвенции бюджетам городских округов</t>
  </si>
  <si>
    <t>202 03999 04 0000 151</t>
  </si>
  <si>
    <t>Прочие субсидии бюджетам городских округов*</t>
  </si>
  <si>
    <t>202 02999 04 0000 151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</si>
  <si>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</si>
  <si>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202 02078 04 0000 151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</si>
  <si>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образований*</t>
  </si>
  <si>
    <t>202 02077 04 0000 151</t>
  </si>
  <si>
    <t>Прочие безвозмездные поступления в бюджеты городских округов от бюджетов субъектов Российской Федерации</t>
  </si>
  <si>
    <t>2 02 09023 04 0000 151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</si>
  <si>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</si>
  <si>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1 11 05024 04 0000 120</t>
  </si>
  <si>
    <t>1 11 05010 04 0000 120</t>
  </si>
  <si>
    <r>
      <t xml:space="preserve">  </t>
    </r>
    <r>
      <rPr>
        <sz val="13"/>
        <rFont val="Times New Roman"/>
        <family val="1"/>
      </rPr>
      <t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классификации."</t>
    </r>
  </si>
  <si>
    <t>Доходы от продажи земельных участков находящихся в собственности городских округов (за исключением земельных участков муниципальных автономных учреждений)</t>
  </si>
  <si>
    <t>11406024 04 0000 430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</si>
  <si>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округов.</t>
  </si>
  <si>
    <t>11406012 04 0000 430</t>
  </si>
  <si>
    <t>Департамент градостроительства и земельных отношений Петропавловск – Камчатского городского округа</t>
  </si>
  <si>
    <t>Целевые отчисления от лотерей городских округов</t>
  </si>
  <si>
    <t>304 04000 04 0000 180</t>
  </si>
  <si>
    <t>Прочие безвозмездные поступления в бюджеты городских округов</t>
  </si>
  <si>
    <t>207 04000 04 0000 180</t>
  </si>
  <si>
    <t>202 09023 04 0000 151</t>
  </si>
  <si>
    <t>Прочие безвозмездные поступления в бюджеты городских округов от федерального бюджета</t>
  </si>
  <si>
    <t>202 09013 04 0000  151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</si>
  <si>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</si>
  <si>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202 04012 04 0000 151</t>
  </si>
  <si>
    <t>Установка пластиковых окон в МОУ "Средняя общеобразовательная школа № 9"</t>
  </si>
  <si>
    <t>Приобретение окон ПХВ для учебных классов в МОУ "Средняя общеобразовательная школа № 24"</t>
  </si>
  <si>
    <t>Установка пластиковых окон, приобретение мебели в кабинет логопеда в МОУ "Средняя общеобразовательная школа № 24"</t>
  </si>
  <si>
    <t>Приобретение комплектующих для компьютерного класса в МОУ "Средняя общеобразовательная школа № 24"</t>
  </si>
  <si>
    <t>Приобретение кафеля для ремонта санитарных помещений  в МОУ "Средняя общеобразовательная школа № 24"</t>
  </si>
  <si>
    <t>Приобретение оборудования для пищеблока для МОУ "Средняя общеобразовательная школа № 6"</t>
  </si>
  <si>
    <t>Замена ветхих конструкций: полов и деревянных окон в МОУ "Средняя общеобразовательная школа № 4" (по предписанию Роспотребнадзора)</t>
  </si>
  <si>
    <t>Приобретение 3-х комплектов парт в МОУ "Средняя общеобразовательная школа № 45"</t>
  </si>
  <si>
    <t>Приобретение 3-х комплектов школьных парт в МОУ "Средняя общеобразовательная школа № 26"</t>
  </si>
  <si>
    <t>Проведение ремонта фасада (замена окон) в МОУ "Средняя общеобразовательная школа № 36"</t>
  </si>
  <si>
    <t>Замена окон (6 штук) -150 тыс.руб., приобретение интерактивной доски - 60 тыс.руб., приобретение посудомоечной машины для школьной столовой - 30 тыс.руб. для МОУ "Средняя общеобразовательная школа № 37"</t>
  </si>
  <si>
    <t>Приобретение фанеры для ремонта  МОУ "Средняя общеобразовательная школа № 2"</t>
  </si>
  <si>
    <t>Изготовление и установка 6-ти распашных металлических решеток на окна начальных классов в МОУ "Средняя общеобразовательная школа № 15"</t>
  </si>
  <si>
    <t>Проведение капитального ремонта кабинета психологической разгрузки в МОУ "Средняя общеобразовательная школа № 1"</t>
  </si>
  <si>
    <t>Приобретение лакокрасочных материалов для МОУ "Средняя общеобразовательная школа № 27"</t>
  </si>
  <si>
    <t>Приобретение спортивного инвентаря для МОУ "Средняя общеобразовательная школа № 32"</t>
  </si>
  <si>
    <t>Приобретение спортивного инвентаря для МОУ "Средняя общеобразовательная школа № 33"</t>
  </si>
  <si>
    <t>Установка окон в медицинском кабинете МОУ "Средняя общеобразовательная школа № 41"</t>
  </si>
  <si>
    <t>Изготовление печатной продукции для МОУ "Средняя общеобразовательная школа № 7"</t>
  </si>
  <si>
    <t>Изготовление печатной продукции для МОУ "Средняя общеобразовательная школа № 30"</t>
  </si>
  <si>
    <t xml:space="preserve">Проведение прогулок на катере по Авачинской бухте для выпускников МОУ "Средняя общеобразовательная школа № 15" </t>
  </si>
  <si>
    <t xml:space="preserve">Проведение прогулок на катере по Авачинской бухте для выпускников МОУ "Средняя общеобразовательная школа № 28" </t>
  </si>
  <si>
    <t xml:space="preserve">Проведение прогулок на катере по Авачинской бухте для выпускников МОУ "Средняя общеобразовательная школа № 41" </t>
  </si>
  <si>
    <t>Проведение прогулок на катере по Авачинской бухте для выпускников МОУ "Средняя общеобразовательная школа № 9"</t>
  </si>
  <si>
    <t xml:space="preserve">Проведение прогулок на катере по Авачинской бухте для выпускников МОУ "Средняя общеобразовательная школа № 1" </t>
  </si>
  <si>
    <t xml:space="preserve">Проведение прогулок на катере по Авачинской бухте для выпускников МОУ "Средняя общеобразовательная школа № 27" </t>
  </si>
  <si>
    <t xml:space="preserve">Проведение прогулок на катере по Авачинской бухте для выпускников МОУ "Средняя общеобразовательная школа № 32" </t>
  </si>
  <si>
    <t xml:space="preserve">Проведение прогулок на катере по Авачинской бухте для выпускников МОУ "Средняя общеобразовательная школа № 7" </t>
  </si>
  <si>
    <t xml:space="preserve">Проведение прогулок на катере по Авачинской бухте для выпускников МОУ "Средняя общеобразовательная школа № 30" </t>
  </si>
  <si>
    <t>Изготовление и установка пластиковых окон в МОУ "Средняя общеобразовательная школа № 2"</t>
  </si>
  <si>
    <t>Проведение ремонта и укрепление материальной базы школьного музея МОУ "Средняя общеобразовательная школа № 2"</t>
  </si>
  <si>
    <t>Приобретение офисной мебели для МОУ "Средняя общеобразовательная школа № 40"</t>
  </si>
  <si>
    <t>Приобретение стиральной машинки и привода к ней для МДОУ "Начальная школа - детский сад № 52"</t>
  </si>
  <si>
    <t>Изготовление и установка пластиковых окон в МДОУ "Начальная школа - детский сад № 52"</t>
  </si>
  <si>
    <t xml:space="preserve">Приобретение музыкальных инструментов для МОУ "Лицей №46" </t>
  </si>
  <si>
    <t>Замена и установка пластиковых окон в "МОУ "Средняя общеобразовательная школа № 43"</t>
  </si>
  <si>
    <t>Замена ветхих окон на окна из ПВХ в кабинетах МОУ "Средняя общеобразовательная школа № 20"</t>
  </si>
  <si>
    <t>Приобретение мебели для кабинета"Технология"  МОУ "Средняя общеобразовательная школа № 30" за счет средств краевого бюджета</t>
  </si>
  <si>
    <t>Приобретение линолеума, порогов, плинтусов, дверей, классной доски для кабинета "Технология"  МОУ "Средняя общеобразовательная школа № 30" за счет средств краевого бюджета</t>
  </si>
  <si>
    <t>Учреждения по внешкольной работе с детьми</t>
  </si>
  <si>
    <t>Учреждения по внешкольной работе с детьми (детские музыкальные школы)</t>
  </si>
  <si>
    <t>Учреждения по внешкольной работе с детьми (Образование)</t>
  </si>
  <si>
    <t>Детские музыкальные школы - книгоиздательская продукция (собственные средства)</t>
  </si>
  <si>
    <t>Образование - книгоиздательская продукция (собственные средства)</t>
  </si>
  <si>
    <t>Приобретение спортивного инвентаря для МОУ ДЮСШ № 5</t>
  </si>
  <si>
    <t>Приобретение спортивного инвентаря для МОУ ДЮСШ № 3</t>
  </si>
  <si>
    <t xml:space="preserve">Страхование спортсменов МОУ ДЮСШ № 3 от несчастного случая </t>
  </si>
  <si>
    <t>Ремонт помещения на 3-м этаже в МОУ ДЮСШ № 2</t>
  </si>
  <si>
    <t>Приобретение линолеума для покрытия полов в балетном классе в МОУ дополнительного образования детей "Дом детского творчества "Юность"</t>
  </si>
  <si>
    <t>Приобретение ткани и пошив сценических костюмов для МОУ дополнительного образования детей "Дом детского творчества "Юность"</t>
  </si>
  <si>
    <t>Детские дома</t>
  </si>
  <si>
    <t>Детские дома - поощрение учителей, участвовавших в конкурсе "Лучший учитель года"</t>
  </si>
  <si>
    <t>Специальные (коррекционные) учреждения</t>
  </si>
  <si>
    <t>Приобретение видеотехники для Специальной коррекционной школы № 38</t>
  </si>
  <si>
    <t>Приобретение строительных и лакокрасочных материалов для МОУ "Специальная коррекционная школа №25"</t>
  </si>
  <si>
    <t>Специальные (коррекционные) учреждения- книгопродукция</t>
  </si>
  <si>
    <t>Субсидия на совершенствование организации питания учащихся в общеобразовательных учреждениях (Расходы за счет федерального бюджета)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</si>
  <si>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</si>
  <si>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</si>
  <si>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</si>
  <si>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</si>
  <si>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</si>
  <si>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</si>
  <si>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Организационно-воспитательная работа с молодежью</t>
  </si>
  <si>
    <t>Проведение мероприятий для детей и молодежи</t>
  </si>
  <si>
    <t>Оплата за обучение студентов</t>
  </si>
  <si>
    <t xml:space="preserve">Выплаты премии Главы Петропавловск-Камчатского городского округа студентам, учащимся и воспитанникам образовательных учреждений, находящихся на территории Петропавловск-Камчатского городского округа </t>
  </si>
  <si>
    <t>Мероприятия по проведению оздоровительной компании детей</t>
  </si>
  <si>
    <t>Погашение кредиторской задолженности по Долгосрочной муниципальной целевой программе "Молодёжь Петропавловск-Камчатского городского округа на 2008-2010 годы", (решение Городской Думы Петропавловск-Камчатского городского округа от 21.11.2007 № 801-р)</t>
  </si>
  <si>
    <t>Муниципальная долгосрочная целевая программа "Молодёжь Петропавловск-Камчатского городского округа на 2009-2010 годы", (постановление Главы Петропавловск-Камчатского городского округа от 04.06.2009 № 1586)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</si>
  <si>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годы", (постановление Главы Петропавловск-Камчатского городского округа от 04.06.2009 № 1587)</t>
  </si>
  <si>
    <t>Физкультурно-оздоровительная работа и спортивные мероприятия</t>
  </si>
  <si>
    <t>Оснащение образовательных учреждений оборудованием стоматологических кабинетов</t>
  </si>
  <si>
    <t>Долгосрочная целевая программа "Развитие системы образования Петропавловск - Камчатского городского округа на 2006-2010 годы", (решение Городской Думы Петропавловск-Камчатского городского округа от 22.02.2006 № 280-р)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</si>
  <si>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</si>
  <si>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</si>
  <si>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Центр культуры досуга "Апрель"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</si>
  <si>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</si>
  <si>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</si>
  <si>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</si>
  <si>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</si>
  <si>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Изготовление декораций и пошив костюмов для Дома культуры "СРВ" (для "Народного театра - Шоу Варьете" А.Рябцевой)</t>
  </si>
  <si>
    <t>Библиотеки</t>
  </si>
  <si>
    <t>Проведение ремонта помещения, приобретение оргтехники для развития информационного обеспечения деятельности в МУК "Городская библиотека № 5"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</si>
  <si>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</si>
  <si>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</si>
  <si>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Резервный фонд Президента Российской Федерации - приобретение медицинского оборудования для проведения реанимации и интенсивной терапии новорожденных (Распоряжение Президента Российской Федерации от 17.09.2009 №601-рп)</t>
  </si>
  <si>
    <t>Больницы, клиники, госпитали, медико-санитарные части</t>
  </si>
  <si>
    <t>Страхование работников МУЗ "Городская больница № 1" от несчастного случая</t>
  </si>
  <si>
    <t>Проведение ремонта контейнера для временного хранения тел умерших в МУЗ "Городская больница № 2"</t>
  </si>
  <si>
    <t>Родильные дома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</si>
  <si>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стационары</t>
  </si>
  <si>
    <t>Амбулаторная помощь (Родильные дома)</t>
  </si>
  <si>
    <t>Поликлиники, амбулатории, диагностические центры</t>
  </si>
  <si>
    <t>Приобретение тепловых завес для МУЗ "Петропавловск-Камчатская детская поликлиника № 1"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</si>
  <si>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поликлиники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</si>
  <si>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роддом</t>
  </si>
  <si>
    <t>Медицинская помощь в дневных стационарах (Родильные дома)</t>
  </si>
  <si>
    <t>Станции скорой и неотложной помощи</t>
  </si>
  <si>
    <t>Субвенции бюджетам городских округов на поддержку экономически значимых региональных программ</t>
  </si>
  <si>
    <t>202 03064 04 0000 151</t>
  </si>
  <si>
    <t>Субсидии бюджетам городских округов на проведение капитального ремонта многоквартирных домов</t>
  </si>
  <si>
    <t>202 02109 04 0000 151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</si>
  <si>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</si>
  <si>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202 02089 04 0002 151</t>
  </si>
  <si>
    <t>202 02089 04 0001 151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</si>
  <si>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</si>
  <si>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</si>
  <si>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</si>
  <si>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202 02088 04 0001 151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</si>
  <si>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</si>
  <si>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202 02080 04 0000 151</t>
  </si>
  <si>
    <t>Субсидии бюджетам городских округов на реализацию федеральных целевых программ</t>
  </si>
  <si>
    <t>202 02051 04 0000 151</t>
  </si>
  <si>
    <t>202 02044 04 0000 151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</si>
  <si>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</si>
  <si>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</si>
  <si>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</si>
  <si>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</si>
  <si>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</si>
  <si>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202 02021 04 0000 151</t>
  </si>
  <si>
    <t>Субсидии бюджетам городских округов на обеспечение жильем молодых семей</t>
  </si>
  <si>
    <t>202 02008 04 0000 151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</si>
  <si>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</si>
  <si>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1 19 04000 04 0000 151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</si>
  <si>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</si>
  <si>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113 03040 04 0000 130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</si>
  <si>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казенных)*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</si>
  <si>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</si>
  <si>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111 05034 04 0000 120</t>
  </si>
  <si>
    <t>Код доходов бюджета Петропавловск-Камчатского городского округа</t>
  </si>
  <si>
    <t xml:space="preserve">Код бюджетной классификации 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</si>
  <si>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</si>
  <si>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303 01040 04 0000 180</t>
  </si>
  <si>
    <t xml:space="preserve"> 202 09013 04 0000 151</t>
  </si>
  <si>
    <t>Субвенции бюджетам городских округов на поддержку экономических значимых региональных программ</t>
  </si>
  <si>
    <t>2 02 02999 04 0000 151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</si>
  <si>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</si>
  <si>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</si>
  <si>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1 17 05040 04 0000 180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</si>
  <si>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</si>
  <si>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</si>
  <si>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</si>
  <si>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</si>
  <si>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нематериальных активов, находящихся в собственности городских округов</t>
  </si>
  <si>
    <t>1 14 04040 04 0000 420</t>
  </si>
  <si>
    <t>5.</t>
  </si>
  <si>
    <t>6.</t>
  </si>
  <si>
    <t>7.</t>
  </si>
  <si>
    <t>8.</t>
  </si>
  <si>
    <t>9.</t>
  </si>
  <si>
    <t>10.</t>
  </si>
  <si>
    <t>Комитет по управлению имуществом Петропавловск-Камчатского городского округа</t>
  </si>
  <si>
    <t>Доходы бюджета Петропавловск - Камчатского городского округа на 2010 год</t>
  </si>
  <si>
    <t>Наименование показателей</t>
  </si>
  <si>
    <t>Коды классификации доходов</t>
  </si>
  <si>
    <t>Вид доходов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</si>
  <si>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</si>
  <si>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 xml:space="preserve">Годовой объем ассигнований </t>
  </si>
  <si>
    <t>Субсидии на реализацию долгосрочной целевой программы "Установка коллективных (общедомовых ) приборов учета на отпуск коммунальных ресурсов в многоквартирных домах в Камчатском крае на 2010-2012 годы"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</si>
  <si>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Энергосбережение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</si>
  <si>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Питьевая вода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</si>
  <si>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"Государственный и технический учет и техническая инвентаризация объектов жилищно-коммунального хозяйства"</t>
  </si>
  <si>
    <t xml:space="preserve">Трансферты на приобретение медицинского оборудования за счет резервного фонда Президента Российская Федерация 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</si>
  <si>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</si>
  <si>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(краевые средства)</t>
  </si>
  <si>
    <t>03027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</si>
  <si>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</si>
  <si>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03029</t>
  </si>
  <si>
    <t>Субвенции для осуществления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(федеральные средства)</t>
  </si>
  <si>
    <t>04999</t>
  </si>
  <si>
    <t>Субсидии в целях софинансирования расходных обязательств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</si>
  <si>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Прочие межбюджетные трансферты, передаваемые  на  софинансирование расходных обязательств муниципальных образований по оплате коммунальных услуг бюджетными учреждениями, финансируемыми из местных бюджетов (краевые средства)</t>
  </si>
  <si>
    <t>ДОХОДЫ ОТ ПРЕДПРИНИМАТЕЛЬСКОЙ И ИНОЙ ПРИНОСЯЩЕЙ ДОХОД  ДЕЯТЕЛЬНОСТИ</t>
  </si>
  <si>
    <t>3</t>
  </si>
  <si>
    <t>ИТОГО ДОХОДОВ:</t>
  </si>
  <si>
    <t>0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</si>
  <si>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</si>
  <si>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</si>
  <si>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</si>
  <si>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</si>
  <si>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</si>
  <si>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1 14 02033 04 0000 440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</si>
  <si>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</si>
  <si>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</si>
  <si>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</si>
  <si>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</si>
  <si>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</si>
  <si>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1 14 02032 04 0000 410</t>
  </si>
  <si>
    <t>1 14 02030 04 0000 410</t>
  </si>
  <si>
    <t>Доходы от продажи квартир, находящихся в собственности  городских округов</t>
  </si>
  <si>
    <t>1 14 01040 04 0000 410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</si>
  <si>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</si>
  <si>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</si>
  <si>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</si>
  <si>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</si>
  <si>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Петропавловск-Камчатского городского округа</t>
  </si>
  <si>
    <t>"Приложение 1</t>
  </si>
  <si>
    <t>11.</t>
  </si>
  <si>
    <t>12.</t>
  </si>
  <si>
    <t>13.</t>
  </si>
  <si>
    <t>Комитет городского хозяйства Петропавловск-Камчатского городского округа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</si>
  <si>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</si>
  <si>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</si>
  <si>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</si>
  <si>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</si>
  <si>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</si>
  <si>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</si>
  <si>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I.Налоговые и неналоговые доходы</t>
  </si>
  <si>
    <t>1</t>
  </si>
  <si>
    <t>00</t>
  </si>
  <si>
    <t>00000</t>
  </si>
  <si>
    <t>НАЛОГИ НА ПРИБЫЛЬ, ДОХОДЫ</t>
  </si>
  <si>
    <t>01</t>
  </si>
  <si>
    <t>Налог на прибыль организаций</t>
  </si>
  <si>
    <t>110</t>
  </si>
  <si>
    <t>01012</t>
  </si>
  <si>
    <t>02</t>
  </si>
  <si>
    <t xml:space="preserve">Налог на доходы  физических лиц </t>
  </si>
  <si>
    <t>НАЛОГИ НА СОВОКУПНЫЙ ДОХОД</t>
  </si>
  <si>
    <t>05</t>
  </si>
  <si>
    <t>01020</t>
  </si>
  <si>
    <t xml:space="preserve">Единый налог на вмененный доход для отдельных видов деятельности </t>
  </si>
  <si>
    <t>02000</t>
  </si>
  <si>
    <t>03000</t>
  </si>
  <si>
    <t>НАЛОГИ НА ИМУЩЕСТВО</t>
  </si>
  <si>
    <t>06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</si>
  <si>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</si>
  <si>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</si>
  <si>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04</t>
  </si>
  <si>
    <t xml:space="preserve">Налог на имущество организаций </t>
  </si>
  <si>
    <t>02010</t>
  </si>
  <si>
    <t>Земельный налог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</si>
  <si>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</si>
  <si>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</si>
  <si>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</si>
  <si>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03010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</si>
  <si>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</si>
  <si>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</si>
  <si>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</si>
  <si>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</si>
  <si>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Управление культуры г. Петропавловска-Камчатского</t>
  </si>
  <si>
    <t>Управление социальной поддержки населения Петропавловск-Камчатского городского округа</t>
  </si>
  <si>
    <t>Погашение кредиторской задолженности по мерам социальной поддержки  для оплаты за жилищно-коммунальные услуги многодетным семьям</t>
  </si>
  <si>
    <t>Ликвидационные мероприятия по Управлению социальной поддержки населения Петропавловск-Камчатского городского округа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</si>
  <si>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</si>
  <si>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Мероприятия в области социальной политики - Расходы в связи с реализацией Постановления администрации г.Петропавловска-Камчатского от 14.12.2004 № 2123 (списание задолженности за жилищно-коммунальные услуги)</t>
  </si>
  <si>
    <t xml:space="preserve">Муниципальное учреждение "Долговой центр г. Петропавловска-Камчатского" </t>
  </si>
  <si>
    <t>Муниципальное учреждение "Долговой центр г.Петропавловска-Камчатского"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</si>
  <si>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</si>
  <si>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</si>
  <si>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</si>
  <si>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</si>
  <si>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</si>
  <si>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Расходы по регистрационному учету населения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</si>
  <si>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</si>
  <si>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</si>
  <si>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</si>
  <si>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</si>
  <si>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</si>
  <si>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</si>
  <si>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</si>
  <si>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Приобретение здания для муниципального учреждения здравоохранения "Городская станция скорой медицинской помощи"</t>
  </si>
  <si>
    <t>Бюджетные инвестиции</t>
  </si>
  <si>
    <t>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</t>
  </si>
  <si>
    <t xml:space="preserve">МУ "Дирекция службы заказчика по жилищно-коммунальному хозяйству г. Петропавловска-Камчатского" </t>
  </si>
  <si>
    <t>Муниципальное учреждение "Дирекция службы заказчика по жилищно-коммунальному хозяйству г.Петропавловска-Камчатского"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</si>
  <si>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</si>
  <si>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</si>
  <si>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Погашение задолженности прошлых лет перед МУП "Петропавловский водоканал" за отпуск питьевой воды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</si>
  <si>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</si>
  <si>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</si>
  <si>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Субсидии муниципальному автономному учреждению "Управление жилищно-коммунального хозяйства" на содержание недвижимого и особо ценного движимого имущества</t>
  </si>
  <si>
    <t>Муниципальное учреждение "Управление благоустройства г.Петропавловска-Камчатского"</t>
  </si>
  <si>
    <t>Вопросы в области лесных отношений</t>
  </si>
  <si>
    <t>Содержание лесных зон Петропавловск-Камчатского городского округа</t>
  </si>
  <si>
    <t>Автомобильный транспорт</t>
  </si>
  <si>
    <t>Отдельные мероприятия в области автомобильного транспорта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</si>
  <si>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льготной стоимости проездных билетов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</si>
  <si>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</si>
  <si>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</si>
  <si>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</si>
  <si>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</si>
  <si>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</si>
  <si>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</si>
  <si>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</si>
  <si>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</si>
  <si>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</si>
  <si>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</si>
  <si>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</si>
  <si>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1 01 02050 01 0000 110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</si>
  <si>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</si>
  <si>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1 16 33040 04 0000 140</t>
  </si>
  <si>
    <t>161</t>
  </si>
  <si>
    <t xml:space="preserve"> Управление Федеральной антимонопольной службы по Камчатскому краю (ФАС России)</t>
  </si>
  <si>
    <t>18.</t>
  </si>
  <si>
    <t>Территориальный орган Федеральной службы государственной статистики по Камчатскому краю</t>
  </si>
  <si>
    <t>17.</t>
  </si>
  <si>
    <t>Государственная инспекция труда в Камчатском крае</t>
  </si>
  <si>
    <t>Денежные    взыскания    (штрафы) за административные правонарушения в области дорожного движения</t>
  </si>
  <si>
    <t>Управление государственного автодорожного надзора по Камчатскому краю Федеральной службы по надзору в сфере транспорта</t>
  </si>
  <si>
    <t>116 90040 04 0000 140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</si>
  <si>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</si>
  <si>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(Управление Роскомнадзора по Камчатскому Краю)</t>
  </si>
  <si>
    <t>081</t>
  </si>
  <si>
    <t>Управление Федеральной службы по ветеринарному и фитосанитарному надзору по Камчатскому краю (Россельхознадзор)</t>
  </si>
  <si>
    <t>076</t>
  </si>
  <si>
    <t>Федеральное агентство по рыболовству</t>
  </si>
  <si>
    <t>060</t>
  </si>
  <si>
    <t>048</t>
  </si>
  <si>
    <t>202 01003 04 0000 151</t>
  </si>
  <si>
    <t>Денежные  взыскания  (штрафы)   за   нарушение   земельного законодательства</t>
  </si>
  <si>
    <t>1 16 25060 01 0000 140</t>
  </si>
  <si>
    <t>Денежные взыскания (штрафы) за нарушение законодательства об экологической экспертизе</t>
  </si>
  <si>
    <t>1 16 25040 01 0000 140</t>
  </si>
  <si>
    <t>1 16 25010 01 0000 140</t>
  </si>
  <si>
    <t>Главные администраторы доходов бюджета Петропавловск-Камчатского городского округа - органы вышестоящих уровней                                                            государственной власти</t>
  </si>
  <si>
    <t>117 05040 04 0000 180</t>
  </si>
  <si>
    <t>111 09044 04 0000 120</t>
  </si>
  <si>
    <t>Государственная пошлина за выдачу разрешений на установку рекламной конструкции</t>
  </si>
  <si>
    <t>108 07150 01 0000 110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</si>
  <si>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</si>
  <si>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</si>
  <si>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08000</t>
  </si>
  <si>
    <t>140</t>
  </si>
  <si>
    <t>23040</t>
  </si>
  <si>
    <t>25010</t>
  </si>
  <si>
    <t>25030</t>
  </si>
  <si>
    <t>25050</t>
  </si>
  <si>
    <t>Денежные взыскания (штрафы) за нарушение земельного законодательства</t>
  </si>
  <si>
    <t>25060</t>
  </si>
  <si>
    <t>28000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</si>
  <si>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</si>
  <si>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</si>
  <si>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33040</t>
  </si>
  <si>
    <t>Прочие поступления от денежных взысканий (штрафов) и иных сумм в возмещение ущерба</t>
  </si>
  <si>
    <t>90040</t>
  </si>
  <si>
    <t>ПРОЧИЕ НЕНАЛОГОВЫЕ ДОХОДЫ</t>
  </si>
  <si>
    <t>17</t>
  </si>
  <si>
    <t>05040</t>
  </si>
  <si>
    <t>180</t>
  </si>
  <si>
    <t>ВОЗВРАТ ОСТАТКОВ СУБСИДИЙ И СУБВЕНЦИЙ ПРОШЛЫХ ЛЕТ</t>
  </si>
  <si>
    <t>Возврат остатков субсидий и субвенций из бюджета городского округа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</si>
  <si>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</si>
  <si>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</si>
  <si>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</si>
  <si>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01001</t>
  </si>
  <si>
    <t>151</t>
  </si>
  <si>
    <t>Субсидии бюджетам субъектов  Российской Федерации и муниципальных образований (межбюджетные субсидии)</t>
  </si>
  <si>
    <t>02999</t>
  </si>
  <si>
    <t>Субсидия на реконструкцию площадки вокруг памятника  В.И.Ленину на Театральной площади, городского округа. Петропавловск-Камчатский</t>
  </si>
  <si>
    <t>02077</t>
  </si>
  <si>
    <t xml:space="preserve"> Субсидии на строительство сейсмостойких жилых домов - Группа жилых домов в квартале 115 А  (за счет остатков средств федерального бюджета на 01.01.2010, софинансирование)</t>
  </si>
  <si>
    <t>Субсидии на сейсмоусиление здания жилого дома № 7 по ул. Давыдова ( за счет остатков средств федерального бюджета на 01.01.2010, софинансирование)</t>
  </si>
  <si>
    <t>Субсидии на сейсмоусиление здания жилого дома №9/8 по проспекту 50 лет Октября в г.Петропавловске-Камчатском (за счет средств остатков федерального бюджета на 01.01.2010, (софинансирование)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</si>
  <si>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</si>
  <si>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в целях софинансирования расходных обязательств муниципальных образований по оплате труда работников, финансируемых из местных бюджетов (краевые средства)</t>
  </si>
  <si>
    <t>Субвенции бюджетам субъектов Российской Федерации и муниципальных образований</t>
  </si>
  <si>
    <t>03055</t>
  </si>
  <si>
    <t>Субвенция на выполнение государственных полномочий камчатского края по выплате вознаграждения за выполнение функции классного руководителя педагогическим работникам муниципальных образовательных учреждений в Камчатском крае (федеральные средства)</t>
  </si>
  <si>
    <t>03021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</si>
  <si>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</si>
  <si>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</si>
  <si>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</si>
  <si>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</si>
  <si>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</si>
  <si>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 (краевые средства)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</si>
  <si>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(краевые средства)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</si>
  <si>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</si>
  <si>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(Министерство социального 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</si>
  <si>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</si>
  <si>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</si>
  <si>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</si>
  <si>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образования)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</si>
  <si>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№38 по ул.Пограничной,16/1 в г.Петропавловске-Камчатском(софинансирование)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</si>
  <si>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№48 по ул.Горького,13а в г.Петропавловске-Камчатском(софинансирование)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</si>
  <si>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№58 по проспекту 50 лет Октября,13/1 в г.Петропавловске-Камчатском(софинансирование)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</si>
  <si>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№30 по ул.Максутова,27а в г.Петропавловске-Камчатском(софинансирование)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</si>
  <si>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№33 по проспекту Рыбаков,30 в г.Петропавловске-Камчатском(софинансирование)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</si>
  <si>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№57 по ул.Давыдова,16 в г.Петропавловске-Камчатском(софинансирование) 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</si>
  <si>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</si>
  <si>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</si>
  <si>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</si>
  <si>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мероприятий по капитальному ремонту многоквартирных домов и переселению граждан их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</si>
  <si>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</si>
  <si>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</si>
  <si>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</si>
  <si>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Программа "Модернизация жилищно-коммунального комплекса и инженерной инфраструктуры Камчатского края на 2010-2012 год", подраздел энергосбережение, (Постановление Администрации Петропавловск-Камчатского городского округа от 02.03.2010 № 635)</t>
  </si>
  <si>
    <t>Программа "Модернизация жилищно-коммунального комплекса и инженерной инфраструктуры Камчатского края на 2010-2012 год" подраздел питьевая вода, (Постановление Администрации Петропавловск-Камчатского городского округа от 02.03.2010 № 635)</t>
  </si>
  <si>
    <t>Инвестиционная программа муниципального унитарного предприятия Петропавловск-Камчатского городского округа "Петропавловский водоканал" на 2010-2015 годы" (софинансирование за счет средств бюджета городского округа)</t>
  </si>
  <si>
    <t>Уличное освещение</t>
  </si>
  <si>
    <t>Уличное освещение внутриквартальных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</si>
  <si>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</si>
  <si>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Содержание придомовых территорий и внутриквартальных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</si>
  <si>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</si>
  <si>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магистральных дорог</t>
  </si>
  <si>
    <t>Установка светофора и знаков разметок в районе автобусной остановки "Госпиталь"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</si>
  <si>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содержание внутриквартальных дорог и придомовых территорий</t>
  </si>
  <si>
    <t>Ремонт и капитальный ремонт улично-дорожной сети г.Петропавловск-Камчатский  (софинансирование-за счет средств бюджета города)</t>
  </si>
  <si>
    <t>Иные межбюджетные трансферты на развитие, капитальный ремонт и  ремонт улично-дорожной сети г.Петропавловск-Камчатский (средства федерального бюджета)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</si>
  <si>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</si>
  <si>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</si>
  <si>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</si>
  <si>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Разработка земельного участка для захоронения</t>
  </si>
  <si>
    <t>Прочие мероприятия по благоустройству городских округов и поселений</t>
  </si>
  <si>
    <t>Зимнее содержание территорий объектов социальной сферы</t>
  </si>
  <si>
    <t>Содержание общественных туалетов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</si>
  <si>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</si>
  <si>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</si>
  <si>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</si>
  <si>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</si>
  <si>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</si>
  <si>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</si>
  <si>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</si>
  <si>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</si>
  <si>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</si>
  <si>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</si>
  <si>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Установка детской площадки по адресу пр.50 лет Октября, д.35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</si>
  <si>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содержание территорий объектов социальной сферы</t>
  </si>
  <si>
    <t>Долгосрочная муниципальная целевая программа Петропавловск-Камчатского городского округа "Отходы на 2010-2014 годы", (постановление Администрации Петропавловск-Камчатского городского округа Камчатского края от 08.04.2010 № 1112)</t>
  </si>
  <si>
    <t>Управление экономики Петропавловск-Камчатского городского округа</t>
  </si>
  <si>
    <t>Департамент градостроительства и земельных отношений Петропавловск-Камчатского городского округа</t>
  </si>
  <si>
    <t>Расходы на землеустроительные и оценочные работы</t>
  </si>
  <si>
    <t>Муниципальное учреждение"Управление капитального строительства и ремонта"</t>
  </si>
  <si>
    <t>Поддержка дорожного хозяйства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</si>
  <si>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</si>
  <si>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</si>
  <si>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жилищного хозяйства</t>
  </si>
  <si>
    <t>Реконструкция канализационного коллектора по пр.Рыбаков</t>
  </si>
  <si>
    <t>Группа жилых домов для малосемейных в квартале 115-А -кредиторская задолженность</t>
  </si>
  <si>
    <t>Мероприятия по модернизации и развитию сетей наружного освещения</t>
  </si>
  <si>
    <t>Капитальный ремонт объектов благоустройства</t>
  </si>
  <si>
    <t>Капитальный ремонт детских дошкольных учреждений</t>
  </si>
  <si>
    <t>Текущий ремонт детских дошкольных учреждений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</si>
  <si>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</si>
  <si>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</si>
  <si>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Субвенция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</si>
  <si>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Ремонт центрального входа МОУ "Средняя общеобразовательная школа № 34"</t>
  </si>
  <si>
    <t>Приобретение строительных материалов для капитального ремонта помещений в МОУ "Средняя общеобразовательная школа № 28"</t>
  </si>
  <si>
    <t>Проведение ремонта асфальтового покрытия и приобретение оборудования для спортивной площадки около МОУ "Средняя общеобразовательная школа № 10"</t>
  </si>
  <si>
    <t>Проведение ремонта санузлов в МОУ "Средняя общеобразовательная школа № 42"</t>
  </si>
  <si>
    <t>Проведение ремонта МОУ "Средняя общеобразовательная школа № 10"</t>
  </si>
  <si>
    <t>Мероприятия по противопожарной безопасности учреждений по внешкольной работе с детьми</t>
  </si>
  <si>
    <t>Приложение 5</t>
  </si>
  <si>
    <t>"О бюджете Петропавловск-Камчатского</t>
  </si>
  <si>
    <t>Источники финансирования дефицита бюджета Петропавловск-Камчатского городского округа на 2010 год</t>
  </si>
  <si>
    <t>Код бюджетной классификации</t>
  </si>
  <si>
    <t>Наименование показателя</t>
  </si>
  <si>
    <t>Годовой объем ассигнований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</si>
  <si>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</si>
  <si>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</si>
  <si>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</si>
  <si>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</si>
  <si>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</si>
  <si>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</si>
  <si>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</si>
  <si>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</si>
  <si>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</si>
  <si>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</si>
  <si>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</si>
  <si>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</si>
  <si>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</si>
  <si>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</si>
  <si>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</si>
  <si>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</si>
  <si>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</si>
  <si>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</si>
  <si>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</si>
  <si>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</si>
  <si>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</si>
  <si>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</si>
  <si>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</si>
  <si>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</si>
  <si>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</si>
  <si>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</si>
  <si>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</si>
  <si>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</si>
  <si>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</si>
  <si>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</si>
  <si>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</si>
  <si>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</si>
  <si>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</si>
  <si>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</si>
  <si>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 xml:space="preserve">01 06 04 00 04 0000 810  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</si>
  <si>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</si>
  <si>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</si>
  <si>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</si>
  <si>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</si>
  <si>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</si>
  <si>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</si>
  <si>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</si>
  <si>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</si>
  <si>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4</t>
  </si>
  <si>
    <t>Приложение 6</t>
  </si>
  <si>
    <t>к Решению Городской Думы Петропавловск-Камчатского городского округа</t>
  </si>
  <si>
    <t>«О бюджете Петропавловск-Камчатского городского округа на 2010 год»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</si>
  <si>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2010 год</t>
  </si>
  <si>
    <t>тыс.рублей</t>
  </si>
  <si>
    <t>Наименование</t>
  </si>
  <si>
    <t>Раздел, подраздел</t>
  </si>
  <si>
    <t>Годовой объем бюджетных ассигнований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</si>
  <si>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</si>
  <si>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</si>
  <si>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</si>
  <si>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</si>
  <si>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</si>
  <si>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</si>
  <si>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</si>
  <si>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</si>
  <si>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</si>
  <si>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</si>
  <si>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</si>
  <si>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</si>
  <si>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</si>
  <si>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Транспорт</t>
  </si>
  <si>
    <t>Дорожное хозяйство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</si>
  <si>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</si>
  <si>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</si>
  <si>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</si>
  <si>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</si>
  <si>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</si>
  <si>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</si>
  <si>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</si>
  <si>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</si>
  <si>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</si>
  <si>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</si>
  <si>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</si>
  <si>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</si>
  <si>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</si>
  <si>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</si>
  <si>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</si>
  <si>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</si>
  <si>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</si>
  <si>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</si>
  <si>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</si>
  <si>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</si>
  <si>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</si>
  <si>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</si>
  <si>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</si>
  <si>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</si>
  <si>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</si>
  <si>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</si>
  <si>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Всего расходов: </t>
  </si>
  <si>
    <t>Приложение 7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</si>
  <si>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2010 год.</t>
  </si>
  <si>
    <t>в том числе:</t>
  </si>
  <si>
    <t>Код мин-ва, ведомства</t>
  </si>
  <si>
    <t>Раздел, Подраздел</t>
  </si>
  <si>
    <t>Целевая статья</t>
  </si>
  <si>
    <t>Вид расходов</t>
  </si>
  <si>
    <t>Заработная плата  КОСГУ211</t>
  </si>
  <si>
    <t>Коммунальные  услуги КОСГУ 223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</si>
  <si>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</si>
  <si>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</si>
  <si>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</si>
  <si>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Процентные платежи по долговым обязательствам</t>
  </si>
  <si>
    <t>Процентные платежи по муниципальному долгу</t>
  </si>
  <si>
    <t>Процентные платежи по муниципальному долгу Международной Финансовой Корпорации</t>
  </si>
  <si>
    <t>Прочие расходы</t>
  </si>
  <si>
    <t>Процентные платежи по муниципальному долгу, по другим кредитным договорам коммерческих банков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</si>
  <si>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</si>
  <si>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</si>
  <si>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</si>
  <si>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автономным учреждениям</t>
  </si>
  <si>
    <t>Взыскание по исполнительному листу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</si>
  <si>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</si>
  <si>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</si>
  <si>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</si>
  <si>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Субсидии юридическим лицам</t>
  </si>
  <si>
    <t>Глава муниципального образования</t>
  </si>
  <si>
    <t>Глава Петропавловск-Камчатского городского округа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</si>
  <si>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</si>
  <si>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Субвенция из Федерального бюджета на осуществление полномочий по подготовке проведения статистических переписей</t>
  </si>
  <si>
    <t>Программа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</si>
  <si>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Программа "Устойчивое развитие коренных малочисленных народов Севера, Сибири и Дальнего Востока, проживающих в Камчатском крае, на 2010-2012 годы", за счет средств краевого бюджета (постановление Правительства Камчатского края от 23.10.2009 № 392-П)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</si>
  <si>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</si>
  <si>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</si>
  <si>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</si>
  <si>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</si>
  <si>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</si>
  <si>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Муниципальное учреждение "Территориальный центр управления кризисными ситуациями"</t>
  </si>
  <si>
    <t>Выполнение функций бюджетными учреждениями</t>
  </si>
  <si>
    <t>Расходы на содержание отдела обеспечения и отдела эксплуатации зданий</t>
  </si>
  <si>
    <t>Дворцы и дома культуры, другие учреждения культуры и средств массовой информации</t>
  </si>
  <si>
    <t>Муниципальное учреждение "Петропавловск-Камчатский городской архив"</t>
  </si>
  <si>
    <t>Целевые программы муниципальных образований</t>
  </si>
  <si>
    <t>Долгосрочная муниципальная целевая программа "Электронный Петропавловск-Камчатский (2010-2015 годы)", (постановление Администрации Петропавловск-Камчатского городского округа от 05.08.2009 № 2312)</t>
  </si>
  <si>
    <t>Мероприятия в области образования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</si>
  <si>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</si>
  <si>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</si>
  <si>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</si>
  <si>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</si>
  <si>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в области информатизации (в области здравоохранения)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</si>
  <si>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</si>
  <si>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</si>
  <si>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</si>
  <si>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Комиссия по делам несовершеннолетних и защите их прав (за счет средств краевого бюджета)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</si>
  <si>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</si>
  <si>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</si>
  <si>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Муниципальное учреждение "Централизованная бухгалтерия "</t>
  </si>
  <si>
    <t>Методическая работа в области образования (методисты)</t>
  </si>
  <si>
    <t xml:space="preserve">Отдел информационных технологий </t>
  </si>
  <si>
    <t>Погашение кредиторской задолженности по Долгосрочной целевой программе "Профилактика правонарушений в городе Петропавловске-Камчатском на 2007-2008 годы", (решение Городской Думы Петропавловск-Камчатского городского округа от 22.11.2006 № 483-р)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</si>
  <si>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</si>
  <si>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</si>
  <si>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</si>
  <si>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1 11 08040 04 0000 120</t>
  </si>
  <si>
    <t xml:space="preserve">Поддержка ветеранов Великой Отечественной Войны </t>
  </si>
  <si>
    <t>Субсидии муниципальному автономному учреждению "Управление жилищно-коммунального хозяйства" на организацию разработки и реализации программ развития городской инфраструктуры и регистрационный учет граждан</t>
  </si>
  <si>
    <t>Субвенция на выполнение государственных полномочий Камчатского края</t>
  </si>
  <si>
    <t>Программа "Модернизация жилищно-коммунального комплекса и инженерной инфраструктуры Камчатского края на 2010-2012 год"</t>
  </si>
  <si>
    <t>Федеральные целевые программы</t>
  </si>
  <si>
    <t>Повышение устойчивости жилых домов,основных объектов и систем жизнеобеспечения в сейсмических районах Российской Федерации на 2009-2014 годы</t>
  </si>
  <si>
    <t>Подготовка технической документации на проведение работ по обследованию строительных несущих конструкций зданий общежитий</t>
  </si>
  <si>
    <t>Больницы разработка проектно-сметной документации на размещение дизельгенераторной установки в больницах</t>
  </si>
  <si>
    <t xml:space="preserve">Муниципальная социальная поддержка отдельных категорий граждан при оплате жилого помещения и коммунальных услуг (реализация Решения Горо.Думы Петропавловск-Камчатского городского округа от 26.02.2009 № 106-нд "О мерах муниципальной социальной поддержки граждан при оплате жилого помещения и коммунальных услуг на территории Петропавловск-Камчатского городского округа") 
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</si>
  <si>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№57 по ул.Давыдова,16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</si>
  <si>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№48 по ул.Горького,13а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</si>
  <si>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№58 по проспекту 50 лет Октября,13/1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</si>
  <si>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№30 по ул.Максутова,27а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</si>
  <si>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№33 по проспекту Рыбаков,30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</si>
  <si>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№38 по ул.Пограничной,16/1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</si>
  <si>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поликлиники №1 по ул.Ленинградской ,114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</si>
  <si>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поликлиники №3 по проспекту Рыбаков,6 в г.Петропавловске-Камчатском(софинансирование) </t>
  </si>
  <si>
    <t>Приложение 11</t>
  </si>
  <si>
    <t>Капитальный ремонт учреждений по внешкольной работе с детьми</t>
  </si>
  <si>
    <t>Проведение ремонта помещений в МОУ "Детская музыкальная школа № 1"</t>
  </si>
  <si>
    <t>Капитальный ремонт дворцов и домов культуры, других учреждений культуры</t>
  </si>
  <si>
    <t>Мероприятия по противопожарной безопасности библиотек</t>
  </si>
  <si>
    <t>Капитальный ремонт библиотек</t>
  </si>
  <si>
    <t>Больницы, клиники, госпитали, медико-санитарные части - мероприятия по противопожарной безопасности</t>
  </si>
  <si>
    <t>Капитальный ремонт больниц, клиник, госпиталей, медико-санитарных частей</t>
  </si>
  <si>
    <t>Обустройство территории, прилегающей к МУЗ "Городской родильный дом № 1"</t>
  </si>
  <si>
    <t>Капитальный ремонт родильных домов</t>
  </si>
  <si>
    <t>Капитальный ремонт поликлиник, амбулаторий, диагностических центров</t>
  </si>
  <si>
    <t>Медавтохозяйство - мероприятия по противопожарной безопасности</t>
  </si>
  <si>
    <t xml:space="preserve">Долгосрочная муниципальная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</t>
  </si>
  <si>
    <t>ИТОГО РАСХОДОВ: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</si>
  <si>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</si>
  <si>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</si>
  <si>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</si>
  <si>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</si>
  <si>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</si>
  <si>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</si>
  <si>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</si>
  <si>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</si>
  <si>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Погашение кредиторской задолженности по Долгосрочной муниципальной целевой программе "Поддержка и развитие дополнительного образования в Петропавловск-Камчатском городском округе", (решение Городской Думы Петропавловск-Камчатского городского округа от 21.11.2007 № 803-р)</t>
  </si>
  <si>
    <t>Погашение кредиторской задолженности по Реабилитации несовершеннолетних, возвратившихся из спец.учебно-воспитательных учреждений закрытого типа и учреждений уголовно-исполнительной системы на территории Петропавловск-Камчатского городского округа на 2008-2010 годы, (решение Городской Думы Петропавловск-Камчатского городского округа от 21.11.2007 № 800-р)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</si>
  <si>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</si>
  <si>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</si>
  <si>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годы", (Постановление Администрации Петропавловск-Камчатского городского округа от 17.02.2010 № 469)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</si>
  <si>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 "Комплексный центр социального обслуживания населения Петропавловск-Камчатского городского округа")".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</si>
  <si>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</si>
  <si>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Субсидии муниципальному автономному учреждению «Управление жилищно-коммунального хозяйства г.Петропавловска-Камчатского» на оказание муниципальных услуг по приему и выдаче документов связанных с регистрационным учетом граждан по месту пребывания и по месту жительства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</si>
  <si>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</si>
  <si>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 xml:space="preserve"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год", средства Фонда содействия реформированию ЖКХ) 
</t>
  </si>
  <si>
    <t>Обеспечение мероприятий по капитальному ремонту многоквартирных домов, (постановление Правительства Камчатского края от 26.05.2010 № 248-П), (Постановление Администрации Петропавловск-Камчатского городского округа от 26.01.2010 № 153 "Об утверждении муниципальной адресной программы "Проведение капитального ремонта многоквартирных домов в Петропавловск-Камчатском городском округе в 2010 году")</t>
  </si>
  <si>
    <t>Программа "Модернизация жилищно-коммунального комплекса и инженерной инфраструктуры Камчатского края на 2010-2012 год", подраздел "Государственный технический учет и техническая инвентаризация объектов жилищно-коммунального хозяйства",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</si>
  <si>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инженерной инфраструктуры Петропавловск-Камчатского городского округа на 2010-2012 годы" Постановление администрации Петропавловск-Камчатского городского округа от 02.03.2010 № 635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</si>
  <si>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</si>
  <si>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>Субсидии на строительство сейсмических жилых домов - Группа жилых домов в квартале 115-А г. Петропавловск-Камчатский (II очередь строительства)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</si>
  <si>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2009 - 2013 годы". Сейсмоусиление жилых домов - сейсмоусиление здания жилого дома № 9/8 по проспекту 50 лет Октября в г.Петропавловске-Камчатском (за счет остатков средств федерального бюджета на 01.01.2010), софинансирование</t>
  </si>
  <si>
    <t>Субсидии на сейсмоусиление жилых домов - Сейсмоусиление здания жилого дома № 7 по ул. Давыдова г. Петропавловск-Камчатский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</si>
  <si>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Петропавловск-Камчатского городского округа от 08.12.2009 № 3792)</t>
  </si>
  <si>
    <t xml:space="preserve">ФЦП "Жилище" на 2002-2010 годы-Подпрограмма "Модернизация объектов коммунальной инфраструктуры" -разработка технико-экономического обоснования перевода котельной №1 Петропавловск-Камчатского городского округа на газовое топливо (муниципальная собственность).Приоритетные национальные проекты за счет средств краевого бюджета  </t>
  </si>
  <si>
    <t>к  Решению Городской Думы</t>
  </si>
  <si>
    <t>Приложение 8</t>
  </si>
  <si>
    <t xml:space="preserve">Доходы и расходы на 2010 год по ведомственной структуре расходов, осуществляемые за счет средств от предпринимательской и иной приносящей доход деятельности в Петропавловск-Камчатском городском округе </t>
  </si>
  <si>
    <t>Доходы</t>
  </si>
  <si>
    <t>Итого доходов:</t>
  </si>
  <si>
    <t xml:space="preserve">к Проекту решения Городской Думы </t>
  </si>
  <si>
    <t xml:space="preserve">«О внесении изменений в Решение Городской Думы </t>
  </si>
  <si>
    <t xml:space="preserve">Петропавловск-Камчатского городского </t>
  </si>
  <si>
    <t xml:space="preserve">«О бюджете Петропавловск-Камчатского городского </t>
  </si>
  <si>
    <t>"Приложение 9</t>
  </si>
  <si>
    <t xml:space="preserve">к Решению Городской Думы </t>
  </si>
  <si>
    <t xml:space="preserve">                                                                                                                    от 24.12.2009 № 203-нд </t>
  </si>
  <si>
    <t>Инвестиционные мероприятия</t>
  </si>
  <si>
    <t>Петропавловск-Камчатского городского округа  на 2010 год</t>
  </si>
  <si>
    <t>КФСР</t>
  </si>
  <si>
    <t>Прз</t>
  </si>
  <si>
    <t>КВСР</t>
  </si>
  <si>
    <t>КЦСР</t>
  </si>
  <si>
    <t>КВР</t>
  </si>
  <si>
    <t>СубКосгу</t>
  </si>
  <si>
    <t>Отклонение</t>
  </si>
  <si>
    <t>% Исполнения</t>
  </si>
  <si>
    <t>Главный распорядитель средств</t>
  </si>
  <si>
    <t>Распорядитель средств</t>
  </si>
  <si>
    <t>За счет средств городского бюджета</t>
  </si>
  <si>
    <t>За счет средств краевого и федерального бюджета</t>
  </si>
  <si>
    <t>ИТОГО:</t>
  </si>
  <si>
    <t>"Приложение 10</t>
  </si>
  <si>
    <t>Перечень  долгосрочных муниципальных целевых  программ Петропавловск-Камчатского городского округа на  2010 год</t>
  </si>
  <si>
    <t>Муниципальный правовой акт об утверждении</t>
  </si>
  <si>
    <t>Наименование главного распорядителя, распорядителя, получателя бюджетных средств</t>
  </si>
  <si>
    <t>Код министерства, ведомства</t>
  </si>
  <si>
    <t>Постановление администрации Петропавловск-Камчатского городского округа от 11.03.2010 № 668</t>
  </si>
  <si>
    <t>Долгосрочная муниципальная целевая программа"Молодёжь Петропавловск-Камчатского городского округа на 2009-2010 годы"</t>
  </si>
  <si>
    <t>Постановление Главы Петропавловск-Камчатского городского округа от 04.06.2009 № 1586</t>
  </si>
  <si>
    <t>Долгосрочная муниципальная целевая программа "Обеспечение жильём молодых семей в Петропавловск-Камчатском городском округе на 2009-2010 годы"</t>
  </si>
  <si>
    <t>Постановление Главы Петропавловск-Камчатского городского округа от 04.06.2009 № 1587</t>
  </si>
  <si>
    <t>Долгосрочная муниципальная целевая программа "Электронный Петропавловск-Камчатский (2010-2015 годы)"</t>
  </si>
  <si>
    <t>Постановление администрации Петропавловск-Камчатского городского округа от 05.08.2009 № 2312</t>
  </si>
  <si>
    <t xml:space="preserve">Долгосрочная муниципальная целевая программа "Развитие системы образования в Петропавловск-Камчатском городском округе на 2010-2014 годы" </t>
  </si>
  <si>
    <t>Постановление администрации Петропавловск-Камчатского городского округа от 08.04.2010 № 1111</t>
  </si>
  <si>
    <t>Долгосрочная муниципальная целевая программа"Приобретение медицинского оборудования для муниципальных учреждений здравоохранения Петропавловск-Камчатского городского округа на 2010-2014 годы"</t>
  </si>
  <si>
    <t>Постановление администрации Петропавловск-Камчатского городского округа от 17.02.2010 № 469</t>
  </si>
  <si>
    <t xml:space="preserve">Долгосрочная муниципальная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</t>
  </si>
  <si>
    <t>Постановление администрации Петропавловск-Камчатского городского округа от 08.12.2009 № 3792</t>
  </si>
  <si>
    <t xml:space="preserve"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</t>
  </si>
  <si>
    <t>Постановление администрации Петропавловск-Камчатского городского округа от 08.12.2009 № 3797</t>
  </si>
  <si>
    <t>Долгосрочная муниципальная целевая программа Петропавловск-Камчатского городского округа "Отходы на 2010-2014 годы"</t>
  </si>
  <si>
    <t>Постановление администрации Петропавловск-Камчатского городского округа Камчатского края от 08.04.2010 № 1112</t>
  </si>
  <si>
    <t xml:space="preserve">Долгосрочная муниципальная целевая программа "Модернизация Жилищно-коммунального комплекса инженерной инфраструктуры Петропавловск-Камчатского городского округа на 2010-2012 годы" </t>
  </si>
  <si>
    <t>Постановление администрации Петропавловск-Камчатского городского округа от 02.03.2010 № 635</t>
  </si>
  <si>
    <t>Долгосрочная муниципальная целевая программа "Спортивный Петропавловск на 2010-2014 годы"</t>
  </si>
  <si>
    <t>Постановление администрации Петропавловск-Камчатского городского округа от 06.08.2010 №2346</t>
  </si>
  <si>
    <t>Итого по программам:</t>
  </si>
  <si>
    <t xml:space="preserve">                                     </t>
  </si>
  <si>
    <t xml:space="preserve">       </t>
  </si>
  <si>
    <t>Приложение 9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</si>
  <si>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поликлиники №3 по проспекту Рыбаков,6 в г.Петропавловске-Камчатском(софинансирование)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</si>
  <si>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поликлиники №1 по ул.Ленинградской ,114 в г.Петропавловске-Камчатском(софинансирование) </t>
  </si>
  <si>
    <t>Приобретение оборудования, инвентаря, компьютерной, видеотехники для МДОУ "Детский сад № 41"</t>
  </si>
  <si>
    <t>Установка оконных и дверных блоков в МДОУ "Детский сад № 41"</t>
  </si>
  <si>
    <t>Установка пластиковых окон в МДОУ "Детский сад № 41"</t>
  </si>
  <si>
    <t>Установка пластикового окна в МДОУ "Детский сад № 50"</t>
  </si>
  <si>
    <t>Установка пластиковых окон в МДОУ "Детский сад № 6"</t>
  </si>
  <si>
    <t>Приобретение мультимедийного проектора для МДОУ "Детский сад № 50 комбинированного вида"</t>
  </si>
  <si>
    <t>Приобретение детских кроватей (5 шт.) для МДОУ "Детский сад № 39"</t>
  </si>
  <si>
    <t>Приобретение мебели для МДОУ "Детский сад № 39"</t>
  </si>
  <si>
    <t>Установка дверей (4 шт.) в МДОУ "Детский сад № 42"</t>
  </si>
  <si>
    <t>Приобретение оргтехники для МДОУ "Детский сад № 45"</t>
  </si>
  <si>
    <t>Приобретение оргтехники для МДОУ "Детский сад № 53"</t>
  </si>
  <si>
    <t>Приобретение оргтехники для МДОУ "Детский сад № 58"</t>
  </si>
  <si>
    <t>Приобретение методической литературы для МДОУ "Детский сад № 63"</t>
  </si>
  <si>
    <t>Приобретение бытовой техники, игрушек для МДОУ "Детский сад № 72"</t>
  </si>
  <si>
    <t>Приобретение мебели, установка пластиковых окон для МДОУ "Детский сад № 57"</t>
  </si>
  <si>
    <t>Замена линолеума, установка пластиковых окон в МДОУ "Детский сад № 24"</t>
  </si>
  <si>
    <t>Приобретение бытовой и оргтехники для МДОУ "Детский сад № 48"</t>
  </si>
  <si>
    <t>Приобретение электрической сковороды для МДОУ "Детский сад № 22"</t>
  </si>
  <si>
    <t>Замена аварийных выходов для обеспечения безопасности деятельности в МДОУ "Детский сад № 20"</t>
  </si>
  <si>
    <t>Установка пластиковых стеклопакетов и дверей в медицинском и административном блоке в МДОУ "Детский сад № 7"</t>
  </si>
  <si>
    <t>Установка 2-х пластиковых окон в МДОУ "Детский сад № 3"</t>
  </si>
  <si>
    <t>Установка водонагревателей в группы в МДОУ "Детский сад № 31"</t>
  </si>
  <si>
    <t>Замена четырех окон в МДОУ "Детский сад № 36"</t>
  </si>
  <si>
    <t>Приобретение мультимедийного оборудования для МДОУ "Детский сад № 56"</t>
  </si>
  <si>
    <t>Установка пластикового окна, входной двери в МДОУ "Детский сад № 18"</t>
  </si>
  <si>
    <t>Установка забора на территории МДОУ "Детский сад № 18"</t>
  </si>
  <si>
    <t>Установка беседки на территории МДОУ "Детский сад № 35"</t>
  </si>
  <si>
    <t>Приобретение раскладушек для МДОУ "Детский сад № 38"</t>
  </si>
  <si>
    <t xml:space="preserve">Приобретение оргтехники для МДОУ "Детский сад № 16" </t>
  </si>
  <si>
    <t>Установка пластиковых окон  в  МДОУ "Детский сад № 30"</t>
  </si>
  <si>
    <t>Установка пластиковых окон  в  МДОУ "Детский сад № 46"</t>
  </si>
  <si>
    <t>Замена входных дверей (2 шт.) в МДОУ "Детский сад № 14"</t>
  </si>
  <si>
    <t>Приобретение оргтехники для  МДОУ "Детский сад № 15"</t>
  </si>
  <si>
    <t>Изготовление печатной продукции для МДОУ "Детский сад № 16"</t>
  </si>
  <si>
    <t>Изготовление печатной продукции для МДОУ "Детский сад № 44"</t>
  </si>
  <si>
    <t>Изготовление печатной продукции для МДОУ "Детский сад № 33"</t>
  </si>
  <si>
    <t>Изготовление печатной продукции для МДОУ "Детский сад № 42"</t>
  </si>
  <si>
    <t>Изготовление печатной продукции для МДОУ "Детский сад № 53"</t>
  </si>
  <si>
    <t>Благоустройство территории, прилегающей к МДОУ "Детский сад № 63"</t>
  </si>
  <si>
    <t>Замена оконных модулей - 75 тыс.руб., приобретение линолеума и необходимых строительных материалов - 50 тыс.руб. в МДОУ "Детский сад № 17"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</si>
  <si>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</si>
  <si>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</si>
  <si>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</si>
  <si>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</si>
  <si>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</si>
  <si>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Приобретение спортивного инвентаря для МОУ "Средняя общеобразовательная школа № 27"</t>
  </si>
  <si>
    <t>Установка двух пластиковых окон в МОУ "Средняя общеобразовательная школа № 31"</t>
  </si>
  <si>
    <t>Приобретение спортивного инвентаря для МОУ "Средняя общеобразовательная школа № 34"</t>
  </si>
  <si>
    <t>Приобретение ученической мебели для МОУ "Средняя общеобразовательная школа № 34"</t>
  </si>
  <si>
    <t>Изготовление и установка алюминиевой перегородки с дверью в медицинском кабинете в МОУ "Средняя общеобразовательная школа № 34"</t>
  </si>
  <si>
    <t>Изготовление и установка пластиковых окон в  МОУ "Средняя общеобразовательная школа № 34"</t>
  </si>
  <si>
    <t>Приобретение спортивного инвентаря для МОУ "Средняя общеобразовательная школа № 30"</t>
  </si>
  <si>
    <t>Приобретение оборудования для спортивной площадки для МОУ "Средняя общеобразовательная школа № 30"</t>
  </si>
  <si>
    <t>Приобретение персональных компьютеров для МОУ "Средняя общеобразовательная школа № 30"</t>
  </si>
  <si>
    <t>Проведение ремонта спортивного зала, установка пластиковых окон в МОУ "Средняя общеобразовательная школа № 11"</t>
  </si>
  <si>
    <t>Установка пластиковых окон в МОУ "Средняя общеобразовательная школа № 7"</t>
  </si>
  <si>
    <t>Приобретение комплекта военной формы кадетов для МОУ "Средняя общеобразовательная школа № 7"</t>
  </si>
  <si>
    <t>Установка пластиковых окон в МОУ "Средняя общеобразовательная школа № 35"</t>
  </si>
  <si>
    <t>Проведение ремонтных работ в МОУ "Средняя общеобразовательная школа № 8"</t>
  </si>
  <si>
    <t>№</t>
  </si>
  <si>
    <t>Осуществление полномочий субъектов Российской Федерации</t>
  </si>
  <si>
    <t>Субвенция на выполнение государственных полномочий по организации и осуществлению деятельности по опеке и попечительству,в части совершеннолетних</t>
  </si>
  <si>
    <t>Межбюджетные трансферты на  выполнение государственных полномочий Камчатского края</t>
  </si>
  <si>
    <t>Иные межбюджетные трансферты на реализацию мероприятий по устранению нарушений лицензионных требований и замечаний ндзорных органов в муниципальных общеобразовательных учреждениях в Камчатском крае (Расходы за счет средств краевого бюджета)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</si>
  <si>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</si>
  <si>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скорая помощь</t>
  </si>
  <si>
    <t>Субсидия муниципальному унитарному предприятию "Спартак"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</si>
  <si>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</si>
  <si>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</si>
  <si>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</si>
  <si>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</si>
  <si>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Мероприятия в области спорта и физической культуры</t>
  </si>
  <si>
    <t>Приобретение спортивного инвентаря для МАУ "ДЮСШ по киокусинкай и карате-до"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</si>
  <si>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</si>
  <si>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</si>
  <si>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 xml:space="preserve">Мероприятия в области здравоохранения </t>
  </si>
  <si>
    <t>Дома ребенка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</si>
  <si>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</t>
  </si>
  <si>
    <t>Мероприятия в области здравоохранения по профилактике заболеваний (проведение иммунизации)</t>
  </si>
  <si>
    <t>Долгосрочная программа "Поддержка и развитие служб родовспоможения и детства Петропавловск - Камчатского городского округа на период 2006-2008 годы", (решение Городской Думы Петропавловск-Камчатского городского округа от 22.02.2006 № 276-р)</t>
  </si>
  <si>
    <t>Погашение кредиторской задолженности по Долгосрочной муниципальной целевой программе "Спортивный Петропавловск на 2008-2010 годы", (решение Городской Думы Петропавловск-Камчатского городского округа от 21.11.2007 № 804-р)</t>
  </si>
  <si>
    <t>Муниципальная долгосрочная целевая программа "Спортивный Петропавловск на 2010-2014 годы", (постановление Администрации Петропавловск-Камчатского городского округа от 06.08.2010 № 2346)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</si>
  <si>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</si>
  <si>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</si>
  <si>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</si>
  <si>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Учреждения социального обслуживания населения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</si>
  <si>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</si>
  <si>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Субвенция для осуществления государственных полномочий по социальному обслуживанию граждан (средства краевого бюджета-содержание Центра)</t>
  </si>
  <si>
    <t>Муниципальное учреждение "Комплексный центр социального обслуживания населения Петропавловск-Камчатского городского округа" (администрирование государственных полномочий по отделу выплат субсидий, средства краевого бюджета)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</si>
  <si>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</si>
  <si>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</si>
  <si>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</si>
  <si>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"Мероприятия, связанные с 65-летием Победы в Великой Отечественной Войне"</t>
  </si>
  <si>
    <t>Предоставление гражданам субсидий на оплату жилого помещения и коммунальных услуг</t>
  </si>
  <si>
    <t>Субвенция для выплаты гражданам адресных субсидий на оплату жилья и коммунальных услуг (средства краевого бюджета)</t>
  </si>
  <si>
    <t>Услуги по доставке и перечислению адресных субсидий (средства краевого бюджета)</t>
  </si>
  <si>
    <t>Муниципальная социальная поддержка ветеранов Великой Отечественной Войны на ремонт жилых помещений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</si>
  <si>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</si>
  <si>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</si>
  <si>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</si>
  <si>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</si>
  <si>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</si>
  <si>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</si>
  <si>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</si>
  <si>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</si>
  <si>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 xml:space="preserve">Мероприятия в области социальной политики 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</si>
  <si>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</si>
  <si>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</si>
  <si>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</si>
  <si>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Меры муниципальной социальной поддержки старшему поколению (материальная помощь участникам Великой Отечественной Войны в связи с юбилейной датой)</t>
  </si>
  <si>
    <t>Услуги по доставке материальной помощи участникам Великой Отечественной Войны</t>
  </si>
  <si>
    <t>Мероприятия для населения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</si>
  <si>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</si>
  <si>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Проведение спортивно-массовых мероприятий КРО ОГФФСО "Юность России" на территории избирательного округа № 6  </t>
  </si>
  <si>
    <t xml:space="preserve">Обеспечение деятельности  Петропавловск-Камчатской городской общественной организации Всероссийского общества инвалидов </t>
  </si>
  <si>
    <t xml:space="preserve">Для Петропавловск-Камчатского городского отделения Общероссийской общественной организации "Российский красный крест" на финансирование программы "Донорство крови и ее компонентов" и программы "Сахарный диабет" </t>
  </si>
  <si>
    <t>Оказание материальной помощи ветеранам для приобретения бытовой техники, мебели, оборудования, продуктовых наборов для Петропавловск-Камчатского городского Совета ветеранов войны и труда</t>
  </si>
  <si>
    <t xml:space="preserve">Проведение занятий по самообороне КРО ОГФФСО "Юность России" для учеников МОУ "Средняя общеобразовательная школа № 7"  </t>
  </si>
  <si>
    <t xml:space="preserve">Проведение занятий по самообороне КРО ОГФФСО "Юность России" для учеников МОУ "Средняя общеобразовательная школа № 11"  </t>
  </si>
  <si>
    <t xml:space="preserve">Проведение занятий по самообороне КРО ОГФФСО "Юность России" для учеников МОУ "Средняя общеобразовательная школа № 9"  </t>
  </si>
  <si>
    <t xml:space="preserve">Проведение занятий по самообороне КРО ОГФФСО "Юность России" для учеников МОУ "Средняя общеобразовательная школа № 15"  </t>
  </si>
  <si>
    <t xml:space="preserve">Проведение занятий по самообороне КРО ОГФФСО "Юность России" для учеников МОУ "Средняя общеобразовательная школа № 27"  </t>
  </si>
  <si>
    <t xml:space="preserve">Проведение занятий по самообороне КРО ОГФФСО "Юность России" для учеников МОУ "Средняя общеобразовательная школа № 30"  </t>
  </si>
  <si>
    <t xml:space="preserve">Проведение занятий по самообороне КРО ОГФФСО "Юность России" для учеников МОУ "Средняя общеобразовательная школа № 33"  </t>
  </si>
  <si>
    <t>Городская Дума Петропавловск-Камчатского городского округа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</si>
  <si>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</si>
  <si>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</si>
  <si>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</si>
  <si>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</si>
  <si>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</si>
  <si>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</si>
  <si>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</si>
  <si>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Выплата денежного вознаграждения лицам, замещающим муниципальные должности при освобождении их от должности</t>
  </si>
  <si>
    <t>Управление культуры г.Петропавловска-Камчатского</t>
  </si>
  <si>
    <t xml:space="preserve">округа на 2010 год» </t>
  </si>
  <si>
    <t>Код главного админист- ратора доходов</t>
  </si>
  <si>
    <t>округа на 2010 год»</t>
  </si>
  <si>
    <t xml:space="preserve">округа на 2010 год" </t>
  </si>
  <si>
    <t>к Решению Городской Думы Петропавловск-Камчатского</t>
  </si>
  <si>
    <t>городского округа от 24.12.2009 № 203-нд</t>
  </si>
  <si>
    <t>от 29.12.2010   №   319-нд</t>
  </si>
  <si>
    <t xml:space="preserve"> от 29.12.2010 № 319-нд</t>
  </si>
  <si>
    <t>от 29.12.2010 № 319-нд</t>
  </si>
  <si>
    <t xml:space="preserve">            от 29.12.2010 № 319-нд</t>
  </si>
  <si>
    <t xml:space="preserve">                                                                                                                        от 29.12.2010 № 319-нд</t>
  </si>
  <si>
    <t>29.12.2010 № 319-нд</t>
  </si>
  <si>
    <t xml:space="preserve">                            29.12.2010 № 319-нд                                    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</si>
</sst>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#,##0.0"/>
    <numFmt numFmtId="166" formatCode="#,##0.00000"/>
    <numFmt numFmtId="167" formatCode="00"/>
    <numFmt numFmtId="168" formatCode="00000"/>
    <numFmt numFmtId="169" formatCode="000"/>
    <numFmt numFmtId="170" formatCode="0.00000"/>
    <numFmt numFmtId="171" formatCode="0000"/>
    <numFmt numFmtId="172" formatCode="#,##0.00000_р_.;[Red]\-#,##0.00000_р_."/>
    <numFmt numFmtId="173" formatCode="0.0"/>
    <numFmt numFmtId="174" formatCode="0.0%"/>
    <numFmt numFmtId="175" formatCode="#,##0.00000;[Red]\-#,##0.00000;0.00000"/>
    <numFmt numFmtId="176" formatCode="#,###,##0.00000;[Red]\-#,###,##0.00000;0.00000"/>
    <numFmt numFmtId="177" formatCode="000;[Red]\-000;&quot;&quot;"/>
    <numFmt numFmtId="178" formatCode="#,##0.00;[Red]\-#,##0.00;0.00"/>
    <numFmt numFmtId="179" formatCode="#,##0.00;[Red]\-#,##0.00;&quot; &quot;"/>
    <numFmt numFmtId="180" formatCode="0000000;[Red]\-0000000;&quot;&quot;"/>
    <numFmt numFmtId="181" formatCode="000;[Red]\-000;000"/>
    <numFmt numFmtId="182" formatCode="0000000;[Red]\-0000000;0000000"/>
    <numFmt numFmtId="183" formatCode="00;[Red]\-00;&quot;&quot;"/>
    <numFmt numFmtId="184" formatCode="0000;[Red]\-0000;0000"/>
    <numFmt numFmtId="185" formatCode="000\.00\.00"/>
    <numFmt numFmtId="186" formatCode="#,##0.00000_ ;[Red]\-#,##0.00000\ "/>
    <numFmt numFmtId="187" formatCode="0.000%"/>
    <numFmt numFmtId="188" formatCode="#,##0.00_ ;[Red]\-#,##0.00\ "/>
    <numFmt numFmtId="189" formatCode="#,##0.000;[Red]\-#,##0.000;&quot; &quot;"/>
    <numFmt numFmtId="190" formatCode="#,##0.0000;[Red]\-#,##0.0000;&quot; &quot;"/>
    <numFmt numFmtId="191" formatCode="#,##0.00000;[Red]\-#,##0.00000;&quot; &quot;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4" fillId="33" borderId="0" xfId="74" applyFont="1" applyFill="1">
      <alignment/>
      <protection/>
    </xf>
    <xf numFmtId="0" fontId="4" fillId="33" borderId="0" xfId="74" applyFont="1" applyFill="1" applyAlignment="1">
      <alignment horizontal="center" vertical="center"/>
      <protection/>
    </xf>
    <xf numFmtId="0" fontId="4" fillId="33" borderId="10" xfId="74" applyFont="1" applyFill="1" applyBorder="1" applyAlignment="1">
      <alignment vertical="center"/>
      <protection/>
    </xf>
    <xf numFmtId="0" fontId="4" fillId="33" borderId="0" xfId="74" applyFont="1" applyFill="1" applyBorder="1" applyAlignment="1">
      <alignment vertical="center"/>
      <protection/>
    </xf>
    <xf numFmtId="0" fontId="4" fillId="33" borderId="0" xfId="74" applyFont="1" applyFill="1" applyAlignment="1">
      <alignment vertical="center"/>
      <protection/>
    </xf>
    <xf numFmtId="0" fontId="4" fillId="33" borderId="0" xfId="74" applyFont="1" applyFill="1" applyBorder="1">
      <alignment/>
      <protection/>
    </xf>
    <xf numFmtId="0" fontId="4" fillId="33" borderId="0" xfId="74" applyFont="1" applyFill="1" applyBorder="1" applyAlignment="1">
      <alignment horizontal="right" vertical="center"/>
      <protection/>
    </xf>
    <xf numFmtId="0" fontId="4" fillId="33" borderId="0" xfId="74" applyFont="1" applyFill="1" applyAlignment="1">
      <alignment horizontal="right" vertical="center"/>
      <protection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 applyAlignment="1" applyProtection="1">
      <alignment/>
      <protection hidden="1"/>
    </xf>
    <xf numFmtId="0" fontId="4" fillId="0" borderId="0" xfId="55" applyFont="1" applyFill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4" fontId="4" fillId="33" borderId="0" xfId="90" applyNumberFormat="1" applyFont="1" applyFill="1" applyAlignment="1">
      <alignment horizontal="right"/>
    </xf>
    <xf numFmtId="0" fontId="4" fillId="0" borderId="0" xfId="55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55" applyFont="1" applyFill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55" applyNumberFormat="1" applyFont="1" applyFill="1" applyAlignment="1" applyProtection="1">
      <alignment horizontal="centerContinuous"/>
      <protection hidden="1"/>
    </xf>
    <xf numFmtId="0" fontId="4" fillId="0" borderId="0" xfId="55" applyFont="1" applyFill="1" applyAlignment="1" applyProtection="1">
      <alignment horizontal="right"/>
      <protection hidden="1"/>
    </xf>
    <xf numFmtId="0" fontId="4" fillId="0" borderId="0" xfId="55" applyFont="1" applyAlignment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left" vertical="center" wrapText="1"/>
      <protection hidden="1"/>
    </xf>
    <xf numFmtId="169" fontId="5" fillId="0" borderId="12" xfId="55" applyNumberFormat="1" applyFont="1" applyFill="1" applyBorder="1" applyAlignment="1" applyProtection="1">
      <alignment horizontal="center" wrapText="1"/>
      <protection hidden="1"/>
    </xf>
    <xf numFmtId="1" fontId="5" fillId="0" borderId="12" xfId="55" applyNumberFormat="1" applyFont="1" applyFill="1" applyBorder="1" applyAlignment="1" applyProtection="1">
      <alignment horizontal="center" wrapText="1"/>
      <protection hidden="1"/>
    </xf>
    <xf numFmtId="167" fontId="5" fillId="0" borderId="12" xfId="55" applyNumberFormat="1" applyFont="1" applyFill="1" applyBorder="1" applyAlignment="1" applyProtection="1">
      <alignment horizontal="center" wrapText="1"/>
      <protection hidden="1"/>
    </xf>
    <xf numFmtId="168" fontId="5" fillId="0" borderId="12" xfId="55" applyNumberFormat="1" applyFont="1" applyFill="1" applyBorder="1" applyAlignment="1" applyProtection="1">
      <alignment horizontal="center" wrapText="1"/>
      <protection hidden="1"/>
    </xf>
    <xf numFmtId="166" fontId="5" fillId="0" borderId="13" xfId="55" applyNumberFormat="1" applyFont="1" applyBorder="1" applyAlignment="1">
      <alignment horizontal="right"/>
      <protection/>
    </xf>
    <xf numFmtId="166" fontId="5" fillId="0" borderId="13" xfId="55" applyNumberFormat="1" applyFont="1" applyBorder="1">
      <alignment/>
      <protection/>
    </xf>
    <xf numFmtId="0" fontId="4" fillId="0" borderId="11" xfId="55" applyNumberFormat="1" applyFont="1" applyFill="1" applyBorder="1" applyAlignment="1" applyProtection="1">
      <alignment horizontal="justify" vertical="center" wrapText="1"/>
      <protection hidden="1"/>
    </xf>
    <xf numFmtId="169" fontId="4" fillId="0" borderId="12" xfId="55" applyNumberFormat="1" applyFont="1" applyFill="1" applyBorder="1" applyAlignment="1" applyProtection="1">
      <alignment horizontal="center" wrapText="1"/>
      <protection hidden="1"/>
    </xf>
    <xf numFmtId="1" fontId="4" fillId="0" borderId="12" xfId="55" applyNumberFormat="1" applyFont="1" applyFill="1" applyBorder="1" applyAlignment="1" applyProtection="1">
      <alignment horizontal="center" wrapText="1"/>
      <protection hidden="1"/>
    </xf>
    <xf numFmtId="167" fontId="4" fillId="0" borderId="12" xfId="55" applyNumberFormat="1" applyFont="1" applyFill="1" applyBorder="1" applyAlignment="1" applyProtection="1">
      <alignment horizontal="center" wrapText="1"/>
      <protection hidden="1"/>
    </xf>
    <xf numFmtId="168" fontId="4" fillId="0" borderId="12" xfId="55" applyNumberFormat="1" applyFont="1" applyFill="1" applyBorder="1" applyAlignment="1" applyProtection="1">
      <alignment horizontal="center" wrapText="1"/>
      <protection hidden="1"/>
    </xf>
    <xf numFmtId="166" fontId="4" fillId="0" borderId="13" xfId="55" applyNumberFormat="1" applyFont="1" applyBorder="1">
      <alignment/>
      <protection/>
    </xf>
    <xf numFmtId="0" fontId="4" fillId="0" borderId="11" xfId="55" applyNumberFormat="1" applyFont="1" applyFill="1" applyBorder="1" applyAlignment="1" applyProtection="1">
      <alignment horizontal="left" vertical="center" wrapText="1"/>
      <protection hidden="1"/>
    </xf>
    <xf numFmtId="11" fontId="4" fillId="33" borderId="11" xfId="74" applyNumberFormat="1" applyFont="1" applyFill="1" applyBorder="1" applyAlignment="1">
      <alignment horizontal="justify" vertical="center" wrapText="1"/>
      <protection/>
    </xf>
    <xf numFmtId="169" fontId="4" fillId="33" borderId="12" xfId="55" applyNumberFormat="1" applyFont="1" applyFill="1" applyBorder="1" applyAlignment="1" applyProtection="1">
      <alignment horizontal="center" wrapText="1"/>
      <protection hidden="1"/>
    </xf>
    <xf numFmtId="1" fontId="4" fillId="33" borderId="12" xfId="55" applyNumberFormat="1" applyFont="1" applyFill="1" applyBorder="1" applyAlignment="1" applyProtection="1">
      <alignment horizontal="center" wrapText="1"/>
      <protection hidden="1"/>
    </xf>
    <xf numFmtId="167" fontId="4" fillId="33" borderId="12" xfId="55" applyNumberFormat="1" applyFont="1" applyFill="1" applyBorder="1" applyAlignment="1" applyProtection="1">
      <alignment horizontal="center" wrapText="1"/>
      <protection hidden="1"/>
    </xf>
    <xf numFmtId="168" fontId="4" fillId="33" borderId="12" xfId="55" applyNumberFormat="1" applyFont="1" applyFill="1" applyBorder="1" applyAlignment="1" applyProtection="1">
      <alignment horizontal="center" wrapText="1"/>
      <protection hidden="1"/>
    </xf>
    <xf numFmtId="166" fontId="4" fillId="0" borderId="13" xfId="55" applyNumberFormat="1" applyFont="1" applyFill="1" applyBorder="1" applyAlignment="1" applyProtection="1">
      <alignment horizontal="right" wrapText="1"/>
      <protection hidden="1"/>
    </xf>
    <xf numFmtId="166" fontId="4" fillId="33" borderId="13" xfId="55" applyNumberFormat="1" applyFont="1" applyFill="1" applyBorder="1" applyAlignment="1" applyProtection="1">
      <alignment horizontal="right" wrapText="1"/>
      <protection hidden="1"/>
    </xf>
    <xf numFmtId="166" fontId="5" fillId="33" borderId="13" xfId="55" applyNumberFormat="1" applyFont="1" applyFill="1" applyBorder="1" applyAlignment="1" applyProtection="1">
      <alignment horizontal="right" wrapText="1"/>
      <protection hidden="1"/>
    </xf>
    <xf numFmtId="166" fontId="4" fillId="0" borderId="13" xfId="55" applyNumberFormat="1" applyFont="1" applyFill="1" applyBorder="1">
      <alignment/>
      <protection/>
    </xf>
    <xf numFmtId="0" fontId="5" fillId="0" borderId="11" xfId="55" applyNumberFormat="1" applyFont="1" applyFill="1" applyBorder="1" applyAlignment="1" applyProtection="1">
      <alignment horizontal="justify" vertical="center" wrapText="1"/>
      <protection hidden="1"/>
    </xf>
    <xf numFmtId="49" fontId="5" fillId="0" borderId="12" xfId="55" applyNumberFormat="1" applyFont="1" applyFill="1" applyBorder="1" applyAlignment="1" applyProtection="1">
      <alignment horizontal="center" wrapText="1"/>
      <protection hidden="1"/>
    </xf>
    <xf numFmtId="49" fontId="4" fillId="0" borderId="12" xfId="55" applyNumberFormat="1" applyFont="1" applyFill="1" applyBorder="1" applyAlignment="1" applyProtection="1">
      <alignment horizontal="center" wrapText="1"/>
      <protection hidden="1"/>
    </xf>
    <xf numFmtId="166" fontId="5" fillId="0" borderId="13" xfId="55" applyNumberFormat="1" applyFont="1" applyFill="1" applyBorder="1" applyAlignment="1" applyProtection="1">
      <alignment horizontal="right" wrapText="1"/>
      <protection hidden="1"/>
    </xf>
    <xf numFmtId="0" fontId="4" fillId="33" borderId="11" xfId="74" applyNumberFormat="1" applyFont="1" applyFill="1" applyBorder="1" applyAlignment="1" applyProtection="1">
      <alignment horizontal="justify" vertical="center" wrapText="1"/>
      <protection hidden="1"/>
    </xf>
    <xf numFmtId="0" fontId="4" fillId="0" borderId="11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2" xfId="55" applyNumberFormat="1" applyFont="1" applyFill="1" applyBorder="1" applyAlignment="1" applyProtection="1">
      <alignment horizontal="center" wrapText="1"/>
      <protection hidden="1"/>
    </xf>
    <xf numFmtId="166" fontId="6" fillId="0" borderId="13" xfId="55" applyNumberFormat="1" applyFont="1" applyFill="1" applyBorder="1" applyAlignment="1" applyProtection="1">
      <alignment horizontal="right" wrapText="1"/>
      <protection hidden="1"/>
    </xf>
    <xf numFmtId="0" fontId="7" fillId="33" borderId="0" xfId="74" applyFont="1" applyFill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4" fontId="7" fillId="33" borderId="0" xfId="90" applyNumberFormat="1" applyFont="1" applyFill="1" applyAlignment="1">
      <alignment horizontal="right"/>
    </xf>
    <xf numFmtId="0" fontId="7" fillId="33" borderId="0" xfId="74" applyFont="1" applyFill="1" applyBorder="1" applyAlignment="1">
      <alignment horizontal="right" vertical="center" wrapText="1"/>
      <protection/>
    </xf>
    <xf numFmtId="0" fontId="7" fillId="33" borderId="0" xfId="0" applyFont="1" applyFill="1" applyBorder="1" applyAlignment="1">
      <alignment horizontal="right" vertical="center" wrapText="1"/>
    </xf>
    <xf numFmtId="4" fontId="7" fillId="33" borderId="0" xfId="90" applyNumberFormat="1" applyFont="1" applyFill="1" applyAlignment="1">
      <alignment horizontal="right" vertical="center" wrapText="1"/>
    </xf>
    <xf numFmtId="0" fontId="7" fillId="33" borderId="0" xfId="74" applyFont="1" applyFill="1" applyBorder="1">
      <alignment/>
      <protection/>
    </xf>
    <xf numFmtId="0" fontId="7" fillId="0" borderId="0" xfId="0" applyFont="1" applyFill="1" applyBorder="1" applyAlignment="1">
      <alignment horizontal="right" vertical="center" wrapText="1"/>
    </xf>
    <xf numFmtId="0" fontId="7" fillId="33" borderId="0" xfId="0" applyFont="1" applyFill="1" applyAlignment="1" applyProtection="1">
      <alignment horizontal="right" vertical="center" wrapText="1"/>
      <protection hidden="1"/>
    </xf>
    <xf numFmtId="0" fontId="7" fillId="33" borderId="0" xfId="74" applyFont="1" applyFill="1" applyAlignment="1">
      <alignment horizontal="center" vertical="center"/>
      <protection/>
    </xf>
    <xf numFmtId="0" fontId="7" fillId="33" borderId="0" xfId="74" applyNumberFormat="1" applyFont="1" applyFill="1" applyAlignment="1" applyProtection="1">
      <alignment horizontal="center" vertical="center"/>
      <protection hidden="1"/>
    </xf>
    <xf numFmtId="0" fontId="7" fillId="33" borderId="0" xfId="74" applyFont="1" applyFill="1" applyAlignment="1" applyProtection="1">
      <alignment horizontal="right"/>
      <protection hidden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8" fillId="33" borderId="17" xfId="74" applyNumberFormat="1" applyFont="1" applyFill="1" applyBorder="1" applyAlignment="1">
      <alignment horizontal="center" vertical="center"/>
      <protection/>
    </xf>
    <xf numFmtId="49" fontId="8" fillId="33" borderId="18" xfId="74" applyNumberFormat="1" applyFont="1" applyFill="1" applyBorder="1" applyAlignment="1">
      <alignment horizontal="center" vertical="center"/>
      <protection/>
    </xf>
    <xf numFmtId="0" fontId="7" fillId="33" borderId="19" xfId="74" applyFont="1" applyFill="1" applyBorder="1" applyAlignment="1">
      <alignment horizontal="center" vertical="center"/>
      <protection/>
    </xf>
    <xf numFmtId="0" fontId="7" fillId="33" borderId="12" xfId="74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20" xfId="74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74" applyNumberFormat="1" applyFont="1" applyFill="1" applyBorder="1" applyAlignment="1" applyProtection="1">
      <alignment horizontal="justify" vertical="center" wrapText="1"/>
      <protection hidden="1"/>
    </xf>
    <xf numFmtId="49" fontId="8" fillId="33" borderId="19" xfId="74" applyNumberFormat="1" applyFont="1" applyFill="1" applyBorder="1" applyAlignment="1">
      <alignment horizontal="center" vertical="center"/>
      <protection/>
    </xf>
    <xf numFmtId="49" fontId="8" fillId="33" borderId="12" xfId="74" applyNumberFormat="1" applyFont="1" applyFill="1" applyBorder="1" applyAlignment="1">
      <alignment horizontal="center" vertical="center"/>
      <protection/>
    </xf>
    <xf numFmtId="0" fontId="7" fillId="33" borderId="12" xfId="74" applyNumberFormat="1" applyFont="1" applyFill="1" applyBorder="1" applyAlignment="1" applyProtection="1">
      <alignment horizontal="center" vertical="center" wrapText="1"/>
      <protection hidden="1"/>
    </xf>
    <xf numFmtId="3" fontId="7" fillId="33" borderId="12" xfId="74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74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justify" vertical="center" wrapText="1"/>
    </xf>
    <xf numFmtId="49" fontId="7" fillId="33" borderId="12" xfId="74" applyNumberFormat="1" applyFont="1" applyFill="1" applyBorder="1" applyAlignment="1">
      <alignment horizontal="center" vertical="center" wrapText="1"/>
      <protection/>
    </xf>
    <xf numFmtId="0" fontId="7" fillId="33" borderId="20" xfId="74" applyNumberFormat="1" applyFont="1" applyFill="1" applyBorder="1" applyAlignment="1" applyProtection="1">
      <alignment horizontal="left" vertical="distributed" wrapText="1"/>
      <protection hidden="1"/>
    </xf>
    <xf numFmtId="49" fontId="8" fillId="33" borderId="12" xfId="74" applyNumberFormat="1" applyFont="1" applyFill="1" applyBorder="1" applyAlignment="1">
      <alignment horizontal="center" vertical="center" wrapText="1"/>
      <protection/>
    </xf>
    <xf numFmtId="0" fontId="8" fillId="33" borderId="12" xfId="74" applyFont="1" applyFill="1" applyBorder="1" applyAlignment="1">
      <alignment horizontal="center" vertical="center"/>
      <protection/>
    </xf>
    <xf numFmtId="0" fontId="8" fillId="33" borderId="19" xfId="74" applyFont="1" applyFill="1" applyBorder="1" applyAlignment="1">
      <alignment horizontal="center" vertical="center"/>
      <protection/>
    </xf>
    <xf numFmtId="49" fontId="7" fillId="33" borderId="12" xfId="74" applyNumberFormat="1" applyFont="1" applyFill="1" applyBorder="1" applyAlignment="1">
      <alignment horizontal="center" vertical="center"/>
      <protection/>
    </xf>
    <xf numFmtId="0" fontId="8" fillId="33" borderId="12" xfId="74" applyFont="1" applyFill="1" applyBorder="1" applyAlignment="1">
      <alignment horizontal="center" vertical="center" wrapText="1"/>
      <protection/>
    </xf>
    <xf numFmtId="0" fontId="7" fillId="33" borderId="21" xfId="74" applyNumberFormat="1" applyFont="1" applyFill="1" applyBorder="1" applyAlignment="1" applyProtection="1">
      <alignment horizontal="left" vertical="center" wrapText="1"/>
      <protection hidden="1"/>
    </xf>
    <xf numFmtId="11" fontId="7" fillId="33" borderId="20" xfId="74" applyNumberFormat="1" applyFont="1" applyFill="1" applyBorder="1" applyAlignment="1">
      <alignment horizontal="justify" vertical="center" wrapText="1"/>
      <protection/>
    </xf>
    <xf numFmtId="49" fontId="8" fillId="33" borderId="22" xfId="74" applyNumberFormat="1" applyFont="1" applyFill="1" applyBorder="1" applyAlignment="1">
      <alignment horizontal="center" vertical="center"/>
      <protection/>
    </xf>
    <xf numFmtId="0" fontId="7" fillId="33" borderId="23" xfId="74" applyFont="1" applyFill="1" applyBorder="1" applyAlignment="1">
      <alignment horizontal="center" vertical="center"/>
      <protection/>
    </xf>
    <xf numFmtId="0" fontId="7" fillId="33" borderId="23" xfId="74" applyNumberFormat="1" applyFont="1" applyFill="1" applyBorder="1" applyAlignment="1" applyProtection="1">
      <alignment horizontal="center" vertical="center" wrapText="1"/>
      <protection hidden="1"/>
    </xf>
    <xf numFmtId="0" fontId="7" fillId="33" borderId="24" xfId="74" applyNumberFormat="1" applyFont="1" applyFill="1" applyBorder="1" applyAlignment="1" applyProtection="1">
      <alignment horizontal="left" vertical="center" wrapText="1"/>
      <protection hidden="1"/>
    </xf>
    <xf numFmtId="0" fontId="4" fillId="0" borderId="25" xfId="55" applyNumberFormat="1" applyFont="1" applyFill="1" applyBorder="1" applyAlignment="1" applyProtection="1">
      <alignment horizontal="center" vertical="center"/>
      <protection hidden="1"/>
    </xf>
    <xf numFmtId="0" fontId="4" fillId="0" borderId="26" xfId="55" applyNumberFormat="1" applyFont="1" applyFill="1" applyBorder="1" applyAlignment="1" applyProtection="1">
      <alignment horizontal="center" vertical="center"/>
      <protection hidden="1"/>
    </xf>
    <xf numFmtId="0" fontId="4" fillId="0" borderId="27" xfId="55" applyFont="1" applyBorder="1" applyAlignment="1">
      <alignment horizontal="center" vertical="center"/>
      <protection/>
    </xf>
    <xf numFmtId="0" fontId="5" fillId="0" borderId="28" xfId="55" applyNumberFormat="1" applyFont="1" applyFill="1" applyBorder="1" applyAlignment="1" applyProtection="1">
      <alignment horizontal="left" vertical="center" wrapText="1"/>
      <protection hidden="1"/>
    </xf>
    <xf numFmtId="169" fontId="5" fillId="0" borderId="29" xfId="55" applyNumberFormat="1" applyFont="1" applyFill="1" applyBorder="1" applyAlignment="1" applyProtection="1">
      <alignment horizontal="center" wrapText="1"/>
      <protection hidden="1"/>
    </xf>
    <xf numFmtId="1" fontId="5" fillId="0" borderId="29" xfId="55" applyNumberFormat="1" applyFont="1" applyFill="1" applyBorder="1" applyAlignment="1" applyProtection="1">
      <alignment horizontal="center" wrapText="1"/>
      <protection hidden="1"/>
    </xf>
    <xf numFmtId="167" fontId="5" fillId="0" borderId="29" xfId="55" applyNumberFormat="1" applyFont="1" applyFill="1" applyBorder="1" applyAlignment="1" applyProtection="1">
      <alignment horizontal="center" wrapText="1"/>
      <protection hidden="1"/>
    </xf>
    <xf numFmtId="168" fontId="5" fillId="0" borderId="29" xfId="55" applyNumberFormat="1" applyFont="1" applyFill="1" applyBorder="1" applyAlignment="1" applyProtection="1">
      <alignment horizontal="center" wrapText="1"/>
      <protection hidden="1"/>
    </xf>
    <xf numFmtId="166" fontId="5" fillId="0" borderId="30" xfId="55" applyNumberFormat="1" applyFont="1" applyBorder="1">
      <alignment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5" applyNumberFormat="1" applyFont="1" applyFill="1" applyBorder="1" applyAlignment="1" applyProtection="1">
      <alignment horizontal="center"/>
      <protection hidden="1"/>
    </xf>
    <xf numFmtId="166" fontId="5" fillId="0" borderId="10" xfId="55" applyNumberFormat="1" applyFont="1" applyBorder="1">
      <alignment/>
      <protection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4" fontId="4" fillId="33" borderId="0" xfId="91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>
      <alignment horizontal="center" vertical="center" wrapText="1"/>
    </xf>
    <xf numFmtId="165" fontId="4" fillId="0" borderId="0" xfId="76" applyNumberFormat="1" applyFont="1" applyFill="1" applyAlignment="1">
      <alignment horizontal="right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vertical="center" wrapText="1"/>
    </xf>
    <xf numFmtId="166" fontId="5" fillId="0" borderId="35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166" fontId="5" fillId="0" borderId="20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166" fontId="4" fillId="0" borderId="2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justify" vertical="center" wrapText="1"/>
    </xf>
    <xf numFmtId="166" fontId="4" fillId="0" borderId="24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53" applyFont="1">
      <alignment/>
      <protection/>
    </xf>
    <xf numFmtId="0" fontId="4" fillId="33" borderId="0" xfId="53" applyFont="1" applyFill="1" applyAlignment="1">
      <alignment horizontal="right"/>
      <protection/>
    </xf>
    <xf numFmtId="0" fontId="4" fillId="0" borderId="0" xfId="53" applyFont="1" applyProtection="1">
      <alignment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right"/>
    </xf>
    <xf numFmtId="49" fontId="4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75" applyFont="1" applyAlignment="1">
      <alignment horizontal="right"/>
      <protection/>
    </xf>
    <xf numFmtId="49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0" xfId="53" applyFont="1" applyAlignment="1" applyProtection="1">
      <alignment horizontal="right"/>
      <protection hidden="1"/>
    </xf>
    <xf numFmtId="0" fontId="4" fillId="0" borderId="0" xfId="53" applyFont="1" applyAlignment="1" applyProtection="1">
      <alignment/>
      <protection hidden="1"/>
    </xf>
    <xf numFmtId="49" fontId="5" fillId="0" borderId="0" xfId="53" applyNumberFormat="1" applyFont="1" applyFill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5" fillId="0" borderId="31" xfId="53" applyNumberFormat="1" applyFont="1" applyFill="1" applyBorder="1" applyAlignment="1" applyProtection="1">
      <alignment horizontal="center"/>
      <protection hidden="1"/>
    </xf>
    <xf numFmtId="49" fontId="5" fillId="33" borderId="36" xfId="53" applyNumberFormat="1" applyFont="1" applyFill="1" applyBorder="1" applyAlignment="1" applyProtection="1">
      <alignment horizontal="center" vertical="center" wrapText="1"/>
      <protection hidden="1"/>
    </xf>
    <xf numFmtId="175" fontId="5" fillId="33" borderId="36" xfId="53" applyNumberFormat="1" applyFont="1" applyFill="1" applyBorder="1" applyAlignment="1" applyProtection="1">
      <alignment wrapText="1"/>
      <protection hidden="1"/>
    </xf>
    <xf numFmtId="181" fontId="5" fillId="33" borderId="37" xfId="53" applyNumberFormat="1" applyFont="1" applyFill="1" applyBorder="1" applyAlignment="1" applyProtection="1">
      <alignment horizontal="center" vertical="center"/>
      <protection hidden="1"/>
    </xf>
    <xf numFmtId="184" fontId="5" fillId="33" borderId="29" xfId="53" applyNumberFormat="1" applyFont="1" applyFill="1" applyBorder="1" applyAlignment="1" applyProtection="1">
      <alignment horizontal="center" vertical="center"/>
      <protection hidden="1"/>
    </xf>
    <xf numFmtId="182" fontId="5" fillId="33" borderId="37" xfId="53" applyNumberFormat="1" applyFont="1" applyFill="1" applyBorder="1" applyAlignment="1" applyProtection="1">
      <alignment horizontal="center" vertical="center"/>
      <protection hidden="1"/>
    </xf>
    <xf numFmtId="176" fontId="5" fillId="33" borderId="37" xfId="53" applyNumberFormat="1" applyFont="1" applyFill="1" applyBorder="1" applyAlignment="1" applyProtection="1">
      <alignment/>
      <protection hidden="1"/>
    </xf>
    <xf numFmtId="176" fontId="5" fillId="33" borderId="38" xfId="53" applyNumberFormat="1" applyFont="1" applyFill="1" applyBorder="1" applyAlignment="1" applyProtection="1">
      <alignment/>
      <protection hidden="1"/>
    </xf>
    <xf numFmtId="49" fontId="4" fillId="0" borderId="36" xfId="53" applyNumberFormat="1" applyFont="1" applyFill="1" applyBorder="1" applyAlignment="1" applyProtection="1">
      <alignment horizontal="center" vertical="center" wrapText="1"/>
      <protection hidden="1"/>
    </xf>
    <xf numFmtId="175" fontId="4" fillId="0" borderId="36" xfId="53" applyNumberFormat="1" applyFont="1" applyFill="1" applyBorder="1" applyAlignment="1" applyProtection="1">
      <alignment wrapText="1"/>
      <protection hidden="1"/>
    </xf>
    <xf numFmtId="181" fontId="4" fillId="0" borderId="37" xfId="53" applyNumberFormat="1" applyFont="1" applyFill="1" applyBorder="1" applyAlignment="1" applyProtection="1">
      <alignment horizontal="center" vertical="center"/>
      <protection hidden="1"/>
    </xf>
    <xf numFmtId="184" fontId="4" fillId="0" borderId="29" xfId="53" applyNumberFormat="1" applyFont="1" applyFill="1" applyBorder="1" applyAlignment="1" applyProtection="1">
      <alignment horizontal="center" vertical="center"/>
      <protection hidden="1"/>
    </xf>
    <xf numFmtId="182" fontId="4" fillId="0" borderId="37" xfId="53" applyNumberFormat="1" applyFont="1" applyFill="1" applyBorder="1" applyAlignment="1" applyProtection="1">
      <alignment horizontal="center" vertical="center"/>
      <protection hidden="1"/>
    </xf>
    <xf numFmtId="176" fontId="4" fillId="0" borderId="37" xfId="53" applyNumberFormat="1" applyFont="1" applyFill="1" applyBorder="1" applyAlignment="1" applyProtection="1">
      <alignment/>
      <protection hidden="1"/>
    </xf>
    <xf numFmtId="176" fontId="4" fillId="0" borderId="38" xfId="53" applyNumberFormat="1" applyFont="1" applyFill="1" applyBorder="1" applyAlignment="1" applyProtection="1">
      <alignment/>
      <protection hidden="1"/>
    </xf>
    <xf numFmtId="49" fontId="4" fillId="0" borderId="39" xfId="53" applyNumberFormat="1" applyFont="1" applyFill="1" applyBorder="1" applyAlignment="1" applyProtection="1">
      <alignment horizontal="center" vertical="center" wrapText="1"/>
      <protection hidden="1"/>
    </xf>
    <xf numFmtId="175" fontId="4" fillId="0" borderId="39" xfId="53" applyNumberFormat="1" applyFont="1" applyFill="1" applyBorder="1" applyAlignment="1" applyProtection="1">
      <alignment wrapText="1"/>
      <protection hidden="1"/>
    </xf>
    <xf numFmtId="181" fontId="4" fillId="0" borderId="40" xfId="53" applyNumberFormat="1" applyFont="1" applyFill="1" applyBorder="1" applyAlignment="1" applyProtection="1">
      <alignment horizontal="center" vertical="center"/>
      <protection hidden="1"/>
    </xf>
    <xf numFmtId="184" fontId="4" fillId="0" borderId="12" xfId="53" applyNumberFormat="1" applyFont="1" applyFill="1" applyBorder="1" applyAlignment="1" applyProtection="1">
      <alignment horizontal="center" vertical="center"/>
      <protection hidden="1"/>
    </xf>
    <xf numFmtId="182" fontId="4" fillId="0" borderId="40" xfId="53" applyNumberFormat="1" applyFont="1" applyFill="1" applyBorder="1" applyAlignment="1" applyProtection="1">
      <alignment horizontal="center" vertical="center"/>
      <protection hidden="1"/>
    </xf>
    <xf numFmtId="176" fontId="4" fillId="0" borderId="40" xfId="53" applyNumberFormat="1" applyFont="1" applyFill="1" applyBorder="1" applyAlignment="1" applyProtection="1">
      <alignment/>
      <protection hidden="1"/>
    </xf>
    <xf numFmtId="176" fontId="4" fillId="0" borderId="20" xfId="53" applyNumberFormat="1" applyFont="1" applyFill="1" applyBorder="1" applyAlignment="1" applyProtection="1">
      <alignment/>
      <protection hidden="1"/>
    </xf>
    <xf numFmtId="49" fontId="4" fillId="0" borderId="41" xfId="53" applyNumberFormat="1" applyFont="1" applyFill="1" applyBorder="1" applyAlignment="1" applyProtection="1">
      <alignment horizontal="center" vertical="center" wrapText="1"/>
      <protection hidden="1"/>
    </xf>
    <xf numFmtId="175" fontId="4" fillId="0" borderId="41" xfId="53" applyNumberFormat="1" applyFont="1" applyFill="1" applyBorder="1" applyAlignment="1" applyProtection="1">
      <alignment wrapText="1"/>
      <protection hidden="1"/>
    </xf>
    <xf numFmtId="181" fontId="4" fillId="0" borderId="42" xfId="53" applyNumberFormat="1" applyFont="1" applyFill="1" applyBorder="1" applyAlignment="1" applyProtection="1">
      <alignment horizontal="center" vertical="center"/>
      <protection hidden="1"/>
    </xf>
    <xf numFmtId="184" fontId="4" fillId="0" borderId="43" xfId="53" applyNumberFormat="1" applyFont="1" applyFill="1" applyBorder="1" applyAlignment="1" applyProtection="1">
      <alignment horizontal="center" vertical="center"/>
      <protection hidden="1"/>
    </xf>
    <xf numFmtId="182" fontId="4" fillId="0" borderId="42" xfId="53" applyNumberFormat="1" applyFont="1" applyFill="1" applyBorder="1" applyAlignment="1" applyProtection="1">
      <alignment horizontal="center" vertical="center"/>
      <protection hidden="1"/>
    </xf>
    <xf numFmtId="176" fontId="4" fillId="0" borderId="42" xfId="53" applyNumberFormat="1" applyFont="1" applyFill="1" applyBorder="1" applyAlignment="1" applyProtection="1">
      <alignment/>
      <protection hidden="1"/>
    </xf>
    <xf numFmtId="176" fontId="4" fillId="0" borderId="44" xfId="53" applyNumberFormat="1" applyFont="1" applyFill="1" applyBorder="1" applyAlignment="1" applyProtection="1">
      <alignment/>
      <protection hidden="1"/>
    </xf>
    <xf numFmtId="49" fontId="5" fillId="33" borderId="41" xfId="53" applyNumberFormat="1" applyFont="1" applyFill="1" applyBorder="1" applyAlignment="1" applyProtection="1">
      <alignment horizontal="center" vertical="center" wrapText="1"/>
      <protection hidden="1"/>
    </xf>
    <xf numFmtId="175" fontId="5" fillId="33" borderId="41" xfId="53" applyNumberFormat="1" applyFont="1" applyFill="1" applyBorder="1" applyAlignment="1" applyProtection="1">
      <alignment wrapText="1"/>
      <protection hidden="1"/>
    </xf>
    <xf numFmtId="181" fontId="5" fillId="33" borderId="42" xfId="53" applyNumberFormat="1" applyFont="1" applyFill="1" applyBorder="1" applyAlignment="1" applyProtection="1">
      <alignment horizontal="center" vertical="center"/>
      <protection hidden="1"/>
    </xf>
    <xf numFmtId="184" fontId="5" fillId="33" borderId="43" xfId="53" applyNumberFormat="1" applyFont="1" applyFill="1" applyBorder="1" applyAlignment="1" applyProtection="1">
      <alignment horizontal="center" vertical="center"/>
      <protection hidden="1"/>
    </xf>
    <xf numFmtId="182" fontId="5" fillId="33" borderId="42" xfId="53" applyNumberFormat="1" applyFont="1" applyFill="1" applyBorder="1" applyAlignment="1" applyProtection="1">
      <alignment horizontal="center" vertical="center"/>
      <protection hidden="1"/>
    </xf>
    <xf numFmtId="176" fontId="5" fillId="33" borderId="42" xfId="53" applyNumberFormat="1" applyFont="1" applyFill="1" applyBorder="1" applyAlignment="1" applyProtection="1">
      <alignment/>
      <protection hidden="1"/>
    </xf>
    <xf numFmtId="176" fontId="5" fillId="33" borderId="44" xfId="53" applyNumberFormat="1" applyFont="1" applyFill="1" applyBorder="1" applyAlignment="1" applyProtection="1">
      <alignment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81" fontId="5" fillId="33" borderId="10" xfId="53" applyNumberFormat="1" applyFont="1" applyFill="1" applyBorder="1" applyAlignment="1" applyProtection="1">
      <alignment horizontal="center" vertical="center"/>
      <protection hidden="1"/>
    </xf>
    <xf numFmtId="184" fontId="5" fillId="33" borderId="10" xfId="53" applyNumberFormat="1" applyFont="1" applyFill="1" applyBorder="1" applyAlignment="1" applyProtection="1">
      <alignment horizontal="center" vertical="center"/>
      <protection hidden="1"/>
    </xf>
    <xf numFmtId="182" fontId="5" fillId="33" borderId="10" xfId="53" applyNumberFormat="1" applyFont="1" applyFill="1" applyBorder="1" applyAlignment="1" applyProtection="1">
      <alignment horizontal="center" vertical="center"/>
      <protection hidden="1"/>
    </xf>
    <xf numFmtId="176" fontId="5" fillId="33" borderId="10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Border="1" applyAlignment="1" applyProtection="1">
      <alignment horizontal="center" vertical="center"/>
      <protection hidden="1"/>
    </xf>
    <xf numFmtId="0" fontId="4" fillId="0" borderId="0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49" fontId="4" fillId="0" borderId="0" xfId="53" applyNumberFormat="1" applyFont="1" applyAlignment="1" applyProtection="1">
      <alignment horizontal="center" vertical="center"/>
      <protection hidden="1"/>
    </xf>
    <xf numFmtId="0" fontId="4" fillId="33" borderId="0" xfId="65" applyFont="1" applyFill="1" applyAlignment="1" applyProtection="1">
      <alignment horizontal="right"/>
      <protection hidden="1"/>
    </xf>
    <xf numFmtId="0" fontId="4" fillId="0" borderId="0" xfId="53" applyFont="1" applyAlignment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49" fontId="5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45" xfId="53" applyNumberFormat="1" applyFont="1" applyFill="1" applyBorder="1" applyAlignment="1" applyProtection="1">
      <alignment/>
      <protection hidden="1"/>
    </xf>
    <xf numFmtId="0" fontId="4" fillId="0" borderId="46" xfId="53" applyNumberFormat="1" applyFont="1" applyFill="1" applyBorder="1" applyAlignment="1" applyProtection="1">
      <alignment horizontal="right"/>
      <protection hidden="1"/>
    </xf>
    <xf numFmtId="0" fontId="4" fillId="0" borderId="47" xfId="53" applyNumberFormat="1" applyFont="1" applyFill="1" applyBorder="1" applyAlignment="1" applyProtection="1">
      <alignment/>
      <protection hidden="1"/>
    </xf>
    <xf numFmtId="0" fontId="4" fillId="0" borderId="48" xfId="53" applyNumberFormat="1" applyFont="1" applyFill="1" applyBorder="1" applyAlignment="1" applyProtection="1">
      <alignment horizontal="right"/>
      <protection hidden="1"/>
    </xf>
    <xf numFmtId="0" fontId="5" fillId="0" borderId="0" xfId="53" applyFont="1" applyProtection="1">
      <alignment/>
      <protection hidden="1"/>
    </xf>
    <xf numFmtId="0" fontId="5" fillId="0" borderId="0" xfId="53" applyFont="1">
      <alignment/>
      <protection/>
    </xf>
    <xf numFmtId="0" fontId="4" fillId="33" borderId="0" xfId="74" applyFont="1" applyFill="1" applyAlignment="1" applyProtection="1">
      <alignment horizontal="right"/>
      <protection hidden="1"/>
    </xf>
    <xf numFmtId="43" fontId="4" fillId="33" borderId="0" xfId="90" applyNumberFormat="1" applyFont="1" applyFill="1" applyAlignment="1">
      <alignment horizontal="right"/>
    </xf>
    <xf numFmtId="0" fontId="4" fillId="33" borderId="0" xfId="53" applyFont="1" applyFill="1">
      <alignment/>
      <protection/>
    </xf>
    <xf numFmtId="0" fontId="4" fillId="33" borderId="0" xfId="53" applyFont="1" applyFill="1" applyAlignment="1">
      <alignment horizontal="center"/>
      <protection/>
    </xf>
    <xf numFmtId="0" fontId="4" fillId="33" borderId="0" xfId="53" applyFont="1" applyFill="1" applyAlignment="1">
      <alignment horizontal="center" wrapText="1"/>
      <protection/>
    </xf>
    <xf numFmtId="0" fontId="4" fillId="33" borderId="0" xfId="65" applyFont="1" applyFill="1" applyAlignment="1">
      <alignment horizontal="right"/>
      <protection/>
    </xf>
    <xf numFmtId="0" fontId="5" fillId="33" borderId="0" xfId="53" applyNumberFormat="1" applyFont="1" applyFill="1" applyAlignment="1" applyProtection="1">
      <alignment/>
      <protection hidden="1"/>
    </xf>
    <xf numFmtId="0" fontId="4" fillId="33" borderId="0" xfId="53" applyFont="1" applyFill="1" applyAlignment="1" applyProtection="1">
      <alignment horizontal="center"/>
      <protection hidden="1"/>
    </xf>
    <xf numFmtId="0" fontId="4" fillId="33" borderId="0" xfId="53" applyFont="1" applyFill="1" applyAlignment="1" applyProtection="1">
      <alignment/>
      <protection hidden="1"/>
    </xf>
    <xf numFmtId="0" fontId="4" fillId="33" borderId="0" xfId="53" applyFont="1" applyFill="1" applyProtection="1">
      <alignment/>
      <protection hidden="1"/>
    </xf>
    <xf numFmtId="0" fontId="4" fillId="33" borderId="0" xfId="53" applyFont="1" applyFill="1" applyAlignment="1" applyProtection="1">
      <alignment horizontal="center" wrapText="1"/>
      <protection hidden="1"/>
    </xf>
    <xf numFmtId="0" fontId="4" fillId="33" borderId="0" xfId="53" applyFont="1" applyFill="1" applyAlignment="1" applyProtection="1">
      <alignment horizontal="right"/>
      <protection hidden="1"/>
    </xf>
    <xf numFmtId="0" fontId="4" fillId="33" borderId="0" xfId="53" applyNumberFormat="1" applyFont="1" applyFill="1" applyAlignment="1" applyProtection="1">
      <alignment horizontal="center" wrapText="1"/>
      <protection hidden="1"/>
    </xf>
    <xf numFmtId="0" fontId="5" fillId="33" borderId="0" xfId="53" applyNumberFormat="1" applyFont="1" applyFill="1" applyAlignment="1" applyProtection="1">
      <alignment horizontal="center" wrapText="1"/>
      <protection hidden="1"/>
    </xf>
    <xf numFmtId="0" fontId="5" fillId="33" borderId="0" xfId="53" applyNumberFormat="1" applyFont="1" applyFill="1" applyAlignment="1" applyProtection="1">
      <alignment horizontal="centerContinuous"/>
      <protection hidden="1"/>
    </xf>
    <xf numFmtId="0" fontId="4" fillId="33" borderId="0" xfId="53" applyFont="1" applyFill="1" applyBorder="1" applyProtection="1">
      <alignment/>
      <protection hidden="1"/>
    </xf>
    <xf numFmtId="0" fontId="4" fillId="33" borderId="0" xfId="53" applyNumberFormat="1" applyFont="1" applyFill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/>
      <protection hidden="1"/>
    </xf>
    <xf numFmtId="0" fontId="4" fillId="33" borderId="10" xfId="53" applyNumberFormat="1" applyFont="1" applyFill="1" applyBorder="1" applyAlignment="1" applyProtection="1">
      <alignment horizontal="center"/>
      <protection hidden="1"/>
    </xf>
    <xf numFmtId="0" fontId="4" fillId="33" borderId="10" xfId="53" applyFont="1" applyFill="1" applyBorder="1" applyAlignment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 wrapText="1"/>
      <protection hidden="1"/>
    </xf>
    <xf numFmtId="0" fontId="5" fillId="33" borderId="17" xfId="53" applyNumberFormat="1" applyFont="1" applyFill="1" applyBorder="1" applyAlignment="1" applyProtection="1">
      <alignment horizontal="center"/>
      <protection hidden="1"/>
    </xf>
    <xf numFmtId="0" fontId="4" fillId="33" borderId="18" xfId="53" applyNumberFormat="1" applyFont="1" applyFill="1" applyBorder="1" applyAlignment="1" applyProtection="1">
      <alignment horizontal="center"/>
      <protection hidden="1"/>
    </xf>
    <xf numFmtId="0" fontId="4" fillId="33" borderId="18" xfId="53" applyFont="1" applyFill="1" applyBorder="1" applyAlignment="1" applyProtection="1">
      <alignment/>
      <protection hidden="1"/>
    </xf>
    <xf numFmtId="0" fontId="5" fillId="33" borderId="18" xfId="53" applyNumberFormat="1" applyFont="1" applyFill="1" applyBorder="1" applyAlignment="1" applyProtection="1">
      <alignment horizontal="left"/>
      <protection hidden="1"/>
    </xf>
    <xf numFmtId="0" fontId="5" fillId="33" borderId="18" xfId="53" applyNumberFormat="1" applyFont="1" applyFill="1" applyBorder="1" applyAlignment="1" applyProtection="1">
      <alignment horizontal="center"/>
      <protection hidden="1"/>
    </xf>
    <xf numFmtId="0" fontId="4" fillId="33" borderId="18" xfId="53" applyNumberFormat="1" applyFont="1" applyFill="1" applyBorder="1" applyAlignment="1" applyProtection="1">
      <alignment horizontal="center" vertical="center"/>
      <protection hidden="1"/>
    </xf>
    <xf numFmtId="0" fontId="5" fillId="33" borderId="18" xfId="53" applyNumberFormat="1" applyFont="1" applyFill="1" applyBorder="1" applyAlignment="1" applyProtection="1">
      <alignment horizontal="center" wrapText="1"/>
      <protection hidden="1"/>
    </xf>
    <xf numFmtId="176" fontId="5" fillId="33" borderId="49" xfId="53" applyNumberFormat="1" applyFont="1" applyFill="1" applyBorder="1" applyAlignment="1" applyProtection="1">
      <alignment/>
      <protection hidden="1"/>
    </xf>
    <xf numFmtId="175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12" xfId="53" applyNumberFormat="1" applyFont="1" applyFill="1" applyBorder="1" applyAlignment="1" applyProtection="1">
      <alignment wrapText="1"/>
      <protection hidden="1"/>
    </xf>
    <xf numFmtId="184" fontId="4" fillId="33" borderId="12" xfId="53" applyNumberFormat="1" applyFont="1" applyFill="1" applyBorder="1" applyAlignment="1" applyProtection="1">
      <alignment horizontal="center"/>
      <protection hidden="1"/>
    </xf>
    <xf numFmtId="183" fontId="4" fillId="33" borderId="12" xfId="53" applyNumberFormat="1" applyFont="1" applyFill="1" applyBorder="1" applyAlignment="1" applyProtection="1">
      <alignment horizontal="center"/>
      <protection hidden="1"/>
    </xf>
    <xf numFmtId="182" fontId="4" fillId="33" borderId="12" xfId="53" applyNumberFormat="1" applyFont="1" applyFill="1" applyBorder="1" applyAlignment="1" applyProtection="1">
      <alignment horizontal="center"/>
      <protection hidden="1"/>
    </xf>
    <xf numFmtId="181" fontId="4" fillId="33" borderId="12" xfId="53" applyNumberFormat="1" applyFont="1" applyFill="1" applyBorder="1" applyAlignment="1" applyProtection="1">
      <alignment horizontal="center"/>
      <protection hidden="1"/>
    </xf>
    <xf numFmtId="179" fontId="4" fillId="33" borderId="12" xfId="53" applyNumberFormat="1" applyFont="1" applyFill="1" applyBorder="1" applyAlignment="1" applyProtection="1">
      <alignment/>
      <protection hidden="1"/>
    </xf>
    <xf numFmtId="9" fontId="4" fillId="33" borderId="12" xfId="53" applyNumberFormat="1" applyFont="1" applyFill="1" applyBorder="1" applyAlignment="1" applyProtection="1">
      <alignment/>
      <protection hidden="1"/>
    </xf>
    <xf numFmtId="181" fontId="4" fillId="33" borderId="12" xfId="53" applyNumberFormat="1" applyFont="1" applyFill="1" applyBorder="1" applyAlignment="1" applyProtection="1">
      <alignment horizontal="center" wrapText="1"/>
      <protection hidden="1"/>
    </xf>
    <xf numFmtId="176" fontId="4" fillId="33" borderId="20" xfId="53" applyNumberFormat="1" applyFont="1" applyFill="1" applyBorder="1" applyAlignment="1" applyProtection="1">
      <alignment/>
      <protection hidden="1"/>
    </xf>
    <xf numFmtId="175" fontId="4" fillId="33" borderId="12" xfId="53" applyNumberFormat="1" applyFont="1" applyFill="1" applyBorder="1" applyAlignment="1" applyProtection="1">
      <alignment horizontal="center" wrapText="1"/>
      <protection hidden="1"/>
    </xf>
    <xf numFmtId="175" fontId="5" fillId="33" borderId="19" xfId="53" applyNumberFormat="1" applyFont="1" applyFill="1" applyBorder="1" applyAlignment="1" applyProtection="1">
      <alignment wrapText="1"/>
      <protection hidden="1"/>
    </xf>
    <xf numFmtId="169" fontId="5" fillId="33" borderId="12" xfId="53" applyNumberFormat="1" applyFont="1" applyFill="1" applyBorder="1" applyAlignment="1" applyProtection="1">
      <alignment wrapText="1"/>
      <protection hidden="1"/>
    </xf>
    <xf numFmtId="175" fontId="5" fillId="33" borderId="12" xfId="53" applyNumberFormat="1" applyFont="1" applyFill="1" applyBorder="1" applyAlignment="1" applyProtection="1">
      <alignment wrapText="1"/>
      <protection hidden="1"/>
    </xf>
    <xf numFmtId="184" fontId="5" fillId="33" borderId="12" xfId="53" applyNumberFormat="1" applyFont="1" applyFill="1" applyBorder="1" applyAlignment="1" applyProtection="1">
      <alignment horizontal="center"/>
      <protection hidden="1"/>
    </xf>
    <xf numFmtId="183" fontId="5" fillId="33" borderId="12" xfId="53" applyNumberFormat="1" applyFont="1" applyFill="1" applyBorder="1" applyAlignment="1" applyProtection="1">
      <alignment horizontal="center"/>
      <protection hidden="1"/>
    </xf>
    <xf numFmtId="182" fontId="5" fillId="33" borderId="12" xfId="53" applyNumberFormat="1" applyFont="1" applyFill="1" applyBorder="1" applyAlignment="1" applyProtection="1">
      <alignment horizontal="center"/>
      <protection hidden="1"/>
    </xf>
    <xf numFmtId="181" fontId="5" fillId="33" borderId="12" xfId="53" applyNumberFormat="1" applyFont="1" applyFill="1" applyBorder="1" applyAlignment="1" applyProtection="1">
      <alignment horizontal="center"/>
      <protection hidden="1"/>
    </xf>
    <xf numFmtId="177" fontId="5" fillId="33" borderId="12" xfId="53" applyNumberFormat="1" applyFont="1" applyFill="1" applyBorder="1" applyAlignment="1" applyProtection="1">
      <alignment/>
      <protection hidden="1"/>
    </xf>
    <xf numFmtId="179" fontId="5" fillId="33" borderId="12" xfId="53" applyNumberFormat="1" applyFont="1" applyFill="1" applyBorder="1" applyAlignment="1" applyProtection="1">
      <alignment/>
      <protection hidden="1"/>
    </xf>
    <xf numFmtId="9" fontId="5" fillId="33" borderId="12" xfId="53" applyNumberFormat="1" applyFont="1" applyFill="1" applyBorder="1" applyAlignment="1" applyProtection="1">
      <alignment/>
      <protection hidden="1"/>
    </xf>
    <xf numFmtId="181" fontId="5" fillId="33" borderId="12" xfId="53" applyNumberFormat="1" applyFont="1" applyFill="1" applyBorder="1" applyAlignment="1" applyProtection="1">
      <alignment horizontal="center" wrapText="1"/>
      <protection hidden="1"/>
    </xf>
    <xf numFmtId="176" fontId="5" fillId="33" borderId="20" xfId="53" applyNumberFormat="1" applyFont="1" applyFill="1" applyBorder="1" applyAlignment="1" applyProtection="1">
      <alignment/>
      <protection hidden="1"/>
    </xf>
    <xf numFmtId="0" fontId="5" fillId="33" borderId="0" xfId="53" applyFont="1" applyFill="1" applyProtection="1">
      <alignment/>
      <protection hidden="1"/>
    </xf>
    <xf numFmtId="0" fontId="5" fillId="33" borderId="0" xfId="53" applyFont="1" applyFill="1">
      <alignment/>
      <protection/>
    </xf>
    <xf numFmtId="0" fontId="4" fillId="33" borderId="12" xfId="53" applyFont="1" applyFill="1" applyBorder="1" applyProtection="1">
      <alignment/>
      <protection hidden="1"/>
    </xf>
    <xf numFmtId="0" fontId="4" fillId="33" borderId="12" xfId="53" applyFont="1" applyFill="1" applyBorder="1">
      <alignment/>
      <protection/>
    </xf>
    <xf numFmtId="0" fontId="5" fillId="33" borderId="22" xfId="53" applyFont="1" applyFill="1" applyBorder="1">
      <alignment/>
      <protection/>
    </xf>
    <xf numFmtId="0" fontId="5" fillId="33" borderId="23" xfId="53" applyFont="1" applyFill="1" applyBorder="1">
      <alignment/>
      <protection/>
    </xf>
    <xf numFmtId="0" fontId="5" fillId="33" borderId="23" xfId="53" applyFont="1" applyFill="1" applyBorder="1" applyAlignment="1">
      <alignment horizontal="center"/>
      <protection/>
    </xf>
    <xf numFmtId="0" fontId="5" fillId="33" borderId="23" xfId="53" applyFont="1" applyFill="1" applyBorder="1" applyAlignment="1">
      <alignment horizontal="center" wrapText="1"/>
      <protection/>
    </xf>
    <xf numFmtId="186" fontId="5" fillId="33" borderId="24" xfId="53" applyNumberFormat="1" applyFont="1" applyFill="1" applyBorder="1">
      <alignment/>
      <protection/>
    </xf>
    <xf numFmtId="176" fontId="4" fillId="33" borderId="0" xfId="53" applyNumberFormat="1" applyFont="1" applyFill="1">
      <alignment/>
      <protection/>
    </xf>
    <xf numFmtId="186" fontId="4" fillId="33" borderId="0" xfId="53" applyNumberFormat="1" applyFont="1" applyFill="1">
      <alignment/>
      <protection/>
    </xf>
    <xf numFmtId="0" fontId="4" fillId="33" borderId="0" xfId="53" applyNumberFormat="1" applyFont="1" applyFill="1" applyAlignment="1">
      <alignment horizontal="center"/>
      <protection/>
    </xf>
    <xf numFmtId="0" fontId="5" fillId="33" borderId="0" xfId="53" applyNumberFormat="1" applyFont="1" applyFill="1" applyAlignment="1" applyProtection="1">
      <alignment horizontal="center" vertical="center"/>
      <protection hidden="1"/>
    </xf>
    <xf numFmtId="0" fontId="5" fillId="33" borderId="0" xfId="53" applyNumberFormat="1" applyFont="1" applyFill="1" applyAlignment="1" applyProtection="1">
      <alignment horizontal="centerContinuous" vertical="center"/>
      <protection hidden="1"/>
    </xf>
    <xf numFmtId="0" fontId="4" fillId="33" borderId="0" xfId="53" applyNumberFormat="1" applyFont="1" applyFill="1" applyAlignment="1" applyProtection="1">
      <alignment horizontal="centerContinuous" vertical="center"/>
      <protection hidden="1"/>
    </xf>
    <xf numFmtId="0" fontId="4" fillId="33" borderId="0" xfId="53" applyNumberFormat="1" applyFont="1" applyFill="1" applyAlignment="1" applyProtection="1">
      <alignment horizontal="centerContinuous"/>
      <protection hidden="1"/>
    </xf>
    <xf numFmtId="0" fontId="4" fillId="33" borderId="0" xfId="53" applyNumberFormat="1" applyFont="1" applyFill="1" applyAlignment="1" applyProtection="1">
      <alignment horizontal="center"/>
      <protection hidden="1"/>
    </xf>
    <xf numFmtId="0" fontId="4" fillId="33" borderId="0" xfId="53" applyNumberFormat="1" applyFont="1" applyFill="1" applyAlignment="1" applyProtection="1">
      <alignment/>
      <protection hidden="1"/>
    </xf>
    <xf numFmtId="0" fontId="4" fillId="33" borderId="0" xfId="53" applyNumberFormat="1" applyFont="1" applyFill="1" applyBorder="1" applyAlignment="1" applyProtection="1">
      <alignment horizontal="center"/>
      <protection hidden="1"/>
    </xf>
    <xf numFmtId="0" fontId="4" fillId="33" borderId="0" xfId="53" applyNumberFormat="1" applyFont="1" applyFill="1" applyBorder="1" applyAlignment="1" applyProtection="1">
      <alignment/>
      <protection hidden="1"/>
    </xf>
    <xf numFmtId="0" fontId="4" fillId="33" borderId="0" xfId="53" applyFont="1" applyFill="1" applyBorder="1" applyAlignment="1" applyProtection="1">
      <alignment horizontal="right"/>
      <protection hidden="1"/>
    </xf>
    <xf numFmtId="0" fontId="4" fillId="33" borderId="0" xfId="53" applyNumberFormat="1" applyFont="1" applyFill="1" applyAlignment="1" applyProtection="1">
      <alignment horizontal="right"/>
      <protection hidden="1"/>
    </xf>
    <xf numFmtId="0" fontId="14" fillId="33" borderId="0" xfId="53" applyFont="1" applyFill="1" applyProtection="1">
      <alignment/>
      <protection hidden="1"/>
    </xf>
    <xf numFmtId="0" fontId="14" fillId="33" borderId="0" xfId="53" applyFont="1" applyFill="1">
      <alignment/>
      <protection/>
    </xf>
    <xf numFmtId="0" fontId="4" fillId="33" borderId="17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18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18" xfId="53" applyNumberFormat="1" applyFont="1" applyFill="1" applyBorder="1" applyAlignment="1" applyProtection="1">
      <alignment vertical="center" wrapText="1"/>
      <protection hidden="1"/>
    </xf>
    <xf numFmtId="169" fontId="4" fillId="33" borderId="18" xfId="53" applyNumberFormat="1" applyFont="1" applyFill="1" applyBorder="1" applyAlignment="1" applyProtection="1">
      <alignment horizontal="center" vertical="center" wrapText="1"/>
      <protection hidden="1"/>
    </xf>
    <xf numFmtId="171" fontId="4" fillId="33" borderId="18" xfId="53" applyNumberFormat="1" applyFont="1" applyFill="1" applyBorder="1" applyAlignment="1" applyProtection="1">
      <alignment horizontal="center" vertical="center" wrapText="1"/>
      <protection hidden="1"/>
    </xf>
    <xf numFmtId="186" fontId="5" fillId="33" borderId="49" xfId="53" applyNumberFormat="1" applyFont="1" applyFill="1" applyBorder="1" applyAlignment="1" applyProtection="1">
      <alignment horizontal="right" vertical="center" wrapText="1"/>
      <protection hidden="1"/>
    </xf>
    <xf numFmtId="0" fontId="4" fillId="33" borderId="19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12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12" xfId="53" applyNumberFormat="1" applyFont="1" applyFill="1" applyBorder="1" applyAlignment="1" applyProtection="1">
      <alignment vertical="center" wrapText="1"/>
      <protection hidden="1"/>
    </xf>
    <xf numFmtId="169" fontId="4" fillId="33" borderId="12" xfId="53" applyNumberFormat="1" applyFont="1" applyFill="1" applyBorder="1" applyAlignment="1" applyProtection="1">
      <alignment horizontal="center" vertical="center" wrapText="1"/>
      <protection hidden="1"/>
    </xf>
    <xf numFmtId="171" fontId="4" fillId="33" borderId="12" xfId="53" applyNumberFormat="1" applyFont="1" applyFill="1" applyBorder="1" applyAlignment="1" applyProtection="1">
      <alignment horizontal="center" vertical="center" wrapText="1"/>
      <protection hidden="1"/>
    </xf>
    <xf numFmtId="186" fontId="5" fillId="33" borderId="20" xfId="53" applyNumberFormat="1" applyFont="1" applyFill="1" applyBorder="1" applyAlignment="1" applyProtection="1">
      <alignment horizontal="right" wrapText="1"/>
      <protection hidden="1"/>
    </xf>
    <xf numFmtId="186" fontId="4" fillId="33" borderId="20" xfId="53" applyNumberFormat="1" applyFont="1" applyFill="1" applyBorder="1" applyAlignment="1" applyProtection="1">
      <alignment horizontal="right" wrapText="1"/>
      <protection hidden="1"/>
    </xf>
    <xf numFmtId="186" fontId="4" fillId="33" borderId="20" xfId="53" applyNumberFormat="1" applyFont="1" applyFill="1" applyBorder="1" applyAlignment="1" applyProtection="1">
      <alignment horizontal="right" vertical="center" wrapText="1"/>
      <protection hidden="1"/>
    </xf>
    <xf numFmtId="186" fontId="5" fillId="33" borderId="20" xfId="53" applyNumberFormat="1" applyFont="1" applyFill="1" applyBorder="1" applyAlignment="1" applyProtection="1">
      <alignment horizontal="right" vertical="center" wrapText="1"/>
      <protection hidden="1"/>
    </xf>
    <xf numFmtId="186" fontId="4" fillId="33" borderId="0" xfId="53" applyNumberFormat="1" applyFont="1" applyFill="1" applyProtection="1">
      <alignment/>
      <protection hidden="1"/>
    </xf>
    <xf numFmtId="169" fontId="4" fillId="33" borderId="23" xfId="53" applyNumberFormat="1" applyFont="1" applyFill="1" applyBorder="1" applyAlignment="1" applyProtection="1">
      <alignment horizontal="center" vertical="center" wrapText="1"/>
      <protection hidden="1"/>
    </xf>
    <xf numFmtId="171" fontId="4" fillId="33" borderId="23" xfId="53" applyNumberFormat="1" applyFont="1" applyFill="1" applyBorder="1" applyAlignment="1" applyProtection="1">
      <alignment horizontal="center" vertical="center" wrapText="1"/>
      <protection hidden="1"/>
    </xf>
    <xf numFmtId="186" fontId="5" fillId="33" borderId="24" xfId="53" applyNumberFormat="1" applyFont="1" applyFill="1" applyBorder="1" applyAlignment="1" applyProtection="1">
      <alignment horizontal="right" vertical="center" wrapText="1"/>
      <protection hidden="1"/>
    </xf>
    <xf numFmtId="188" fontId="4" fillId="33" borderId="0" xfId="53" applyNumberFormat="1" applyFont="1" applyFill="1" applyProtection="1">
      <alignment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0" fontId="4" fillId="33" borderId="0" xfId="53" applyFont="1" applyFill="1" applyAlignment="1" applyProtection="1">
      <alignment vertical="center"/>
      <protection hidden="1"/>
    </xf>
    <xf numFmtId="0" fontId="4" fillId="33" borderId="0" xfId="53" applyNumberFormat="1" applyFont="1" applyFill="1" applyAlignment="1" applyProtection="1">
      <alignment horizontal="left"/>
      <protection hidden="1"/>
    </xf>
    <xf numFmtId="178" fontId="4" fillId="33" borderId="0" xfId="53" applyNumberFormat="1" applyFont="1" applyFill="1" applyProtection="1">
      <alignment/>
      <protection hidden="1"/>
    </xf>
    <xf numFmtId="188" fontId="4" fillId="33" borderId="0" xfId="53" applyNumberFormat="1" applyFont="1" applyFill="1">
      <alignment/>
      <protection/>
    </xf>
    <xf numFmtId="0" fontId="4" fillId="0" borderId="0" xfId="53" applyFont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74" applyFont="1">
      <alignment/>
      <protection/>
    </xf>
    <xf numFmtId="49" fontId="4" fillId="0" borderId="0" xfId="53" applyNumberFormat="1" applyFont="1" applyAlignment="1">
      <alignment horizontal="center"/>
      <protection/>
    </xf>
    <xf numFmtId="49" fontId="5" fillId="0" borderId="0" xfId="53" applyNumberFormat="1" applyFont="1" applyFill="1" applyAlignment="1" applyProtection="1">
      <alignment horizontal="center"/>
      <protection hidden="1"/>
    </xf>
    <xf numFmtId="49" fontId="5" fillId="0" borderId="0" xfId="53" applyNumberFormat="1" applyFont="1" applyFill="1" applyAlignment="1" applyProtection="1">
      <alignment horizontal="center" wrapText="1"/>
      <protection hidden="1"/>
    </xf>
    <xf numFmtId="49" fontId="4" fillId="0" borderId="0" xfId="53" applyNumberFormat="1" applyFont="1" applyAlignment="1" applyProtection="1">
      <alignment horizontal="center"/>
      <protection hidden="1"/>
    </xf>
    <xf numFmtId="0" fontId="4" fillId="0" borderId="47" xfId="53" applyNumberFormat="1" applyFont="1" applyFill="1" applyBorder="1" applyAlignment="1" applyProtection="1">
      <alignment horizontal="right"/>
      <protection hidden="1"/>
    </xf>
    <xf numFmtId="49" fontId="5" fillId="0" borderId="31" xfId="53" applyNumberFormat="1" applyFont="1" applyFill="1" applyBorder="1" applyAlignment="1" applyProtection="1">
      <alignment horizontal="center"/>
      <protection hidden="1"/>
    </xf>
    <xf numFmtId="49" fontId="5" fillId="33" borderId="17" xfId="53" applyNumberFormat="1" applyFont="1" applyFill="1" applyBorder="1" applyAlignment="1" applyProtection="1">
      <alignment horizontal="center" wrapText="1"/>
      <protection hidden="1"/>
    </xf>
    <xf numFmtId="175" fontId="5" fillId="33" borderId="18" xfId="53" applyNumberFormat="1" applyFont="1" applyFill="1" applyBorder="1" applyAlignment="1" applyProtection="1">
      <alignment wrapText="1"/>
      <protection hidden="1"/>
    </xf>
    <xf numFmtId="181" fontId="5" fillId="33" borderId="18" xfId="53" applyNumberFormat="1" applyFont="1" applyFill="1" applyBorder="1" applyAlignment="1" applyProtection="1">
      <alignment/>
      <protection hidden="1"/>
    </xf>
    <xf numFmtId="184" fontId="5" fillId="33" borderId="18" xfId="53" applyNumberFormat="1" applyFont="1" applyFill="1" applyBorder="1" applyAlignment="1" applyProtection="1">
      <alignment/>
      <protection hidden="1"/>
    </xf>
    <xf numFmtId="182" fontId="5" fillId="33" borderId="18" xfId="53" applyNumberFormat="1" applyFont="1" applyFill="1" applyBorder="1" applyAlignment="1" applyProtection="1">
      <alignment/>
      <protection hidden="1"/>
    </xf>
    <xf numFmtId="176" fontId="5" fillId="33" borderId="18" xfId="53" applyNumberFormat="1" applyFont="1" applyFill="1" applyBorder="1" applyAlignment="1" applyProtection="1">
      <alignment/>
      <protection hidden="1"/>
    </xf>
    <xf numFmtId="176" fontId="5" fillId="33" borderId="49" xfId="53" applyNumberFormat="1" applyFont="1" applyFill="1" applyBorder="1" applyAlignment="1" applyProtection="1">
      <alignment/>
      <protection hidden="1"/>
    </xf>
    <xf numFmtId="49" fontId="4" fillId="0" borderId="19" xfId="53" applyNumberFormat="1" applyFont="1" applyFill="1" applyBorder="1" applyAlignment="1" applyProtection="1">
      <alignment horizontal="center" wrapText="1"/>
      <protection hidden="1"/>
    </xf>
    <xf numFmtId="175" fontId="4" fillId="0" borderId="12" xfId="53" applyNumberFormat="1" applyFont="1" applyFill="1" applyBorder="1" applyAlignment="1" applyProtection="1">
      <alignment wrapText="1"/>
      <protection hidden="1"/>
    </xf>
    <xf numFmtId="181" fontId="4" fillId="0" borderId="12" xfId="53" applyNumberFormat="1" applyFont="1" applyFill="1" applyBorder="1" applyAlignment="1" applyProtection="1">
      <alignment/>
      <protection hidden="1"/>
    </xf>
    <xf numFmtId="184" fontId="4" fillId="0" borderId="12" xfId="53" applyNumberFormat="1" applyFont="1" applyFill="1" applyBorder="1" applyAlignment="1" applyProtection="1">
      <alignment/>
      <protection hidden="1"/>
    </xf>
    <xf numFmtId="182" fontId="4" fillId="0" borderId="12" xfId="53" applyNumberFormat="1" applyFont="1" applyFill="1" applyBorder="1" applyAlignment="1" applyProtection="1">
      <alignment/>
      <protection hidden="1"/>
    </xf>
    <xf numFmtId="176" fontId="4" fillId="0" borderId="12" xfId="53" applyNumberFormat="1" applyFont="1" applyFill="1" applyBorder="1" applyAlignment="1" applyProtection="1">
      <alignment/>
      <protection hidden="1"/>
    </xf>
    <xf numFmtId="49" fontId="5" fillId="33" borderId="19" xfId="53" applyNumberFormat="1" applyFont="1" applyFill="1" applyBorder="1" applyAlignment="1" applyProtection="1">
      <alignment horizontal="center" wrapText="1"/>
      <protection hidden="1"/>
    </xf>
    <xf numFmtId="175" fontId="5" fillId="33" borderId="12" xfId="53" applyNumberFormat="1" applyFont="1" applyFill="1" applyBorder="1" applyAlignment="1" applyProtection="1">
      <alignment wrapText="1"/>
      <protection hidden="1"/>
    </xf>
    <xf numFmtId="181" fontId="5" fillId="33" borderId="12" xfId="53" applyNumberFormat="1" applyFont="1" applyFill="1" applyBorder="1" applyAlignment="1" applyProtection="1">
      <alignment/>
      <protection hidden="1"/>
    </xf>
    <xf numFmtId="184" fontId="5" fillId="33" borderId="12" xfId="53" applyNumberFormat="1" applyFont="1" applyFill="1" applyBorder="1" applyAlignment="1" applyProtection="1">
      <alignment/>
      <protection hidden="1"/>
    </xf>
    <xf numFmtId="182" fontId="5" fillId="33" borderId="12" xfId="53" applyNumberFormat="1" applyFont="1" applyFill="1" applyBorder="1" applyAlignment="1" applyProtection="1">
      <alignment/>
      <protection hidden="1"/>
    </xf>
    <xf numFmtId="176" fontId="5" fillId="33" borderId="12" xfId="53" applyNumberFormat="1" applyFont="1" applyFill="1" applyBorder="1" applyAlignment="1" applyProtection="1">
      <alignment/>
      <protection hidden="1"/>
    </xf>
    <xf numFmtId="176" fontId="5" fillId="33" borderId="20" xfId="53" applyNumberFormat="1" applyFont="1" applyFill="1" applyBorder="1" applyAlignment="1" applyProtection="1">
      <alignment/>
      <protection hidden="1"/>
    </xf>
    <xf numFmtId="49" fontId="4" fillId="0" borderId="22" xfId="53" applyNumberFormat="1" applyFont="1" applyFill="1" applyBorder="1" applyAlignment="1" applyProtection="1">
      <alignment horizontal="center" wrapText="1"/>
      <protection hidden="1"/>
    </xf>
    <xf numFmtId="175" fontId="4" fillId="0" borderId="23" xfId="53" applyNumberFormat="1" applyFont="1" applyFill="1" applyBorder="1" applyAlignment="1" applyProtection="1">
      <alignment wrapText="1"/>
      <protection hidden="1"/>
    </xf>
    <xf numFmtId="181" fontId="4" fillId="0" borderId="23" xfId="53" applyNumberFormat="1" applyFont="1" applyFill="1" applyBorder="1" applyAlignment="1" applyProtection="1">
      <alignment/>
      <protection hidden="1"/>
    </xf>
    <xf numFmtId="184" fontId="4" fillId="0" borderId="23" xfId="53" applyNumberFormat="1" applyFont="1" applyFill="1" applyBorder="1" applyAlignment="1" applyProtection="1">
      <alignment/>
      <protection hidden="1"/>
    </xf>
    <xf numFmtId="182" fontId="4" fillId="0" borderId="23" xfId="53" applyNumberFormat="1" applyFont="1" applyFill="1" applyBorder="1" applyAlignment="1" applyProtection="1">
      <alignment/>
      <protection hidden="1"/>
    </xf>
    <xf numFmtId="176" fontId="4" fillId="0" borderId="23" xfId="53" applyNumberFormat="1" applyFont="1" applyFill="1" applyBorder="1" applyAlignment="1" applyProtection="1">
      <alignment/>
      <protection hidden="1"/>
    </xf>
    <xf numFmtId="176" fontId="4" fillId="0" borderId="24" xfId="53" applyNumberFormat="1" applyFont="1" applyFill="1" applyBorder="1" applyAlignment="1" applyProtection="1">
      <alignment/>
      <protection hidden="1"/>
    </xf>
    <xf numFmtId="49" fontId="5" fillId="0" borderId="50" xfId="53" applyNumberFormat="1" applyFont="1" applyFill="1" applyBorder="1" applyAlignment="1" applyProtection="1">
      <alignment horizontal="center"/>
      <protection hidden="1"/>
    </xf>
    <xf numFmtId="0" fontId="5" fillId="0" borderId="50" xfId="53" applyNumberFormat="1" applyFont="1" applyFill="1" applyBorder="1" applyAlignment="1" applyProtection="1">
      <alignment/>
      <protection hidden="1"/>
    </xf>
    <xf numFmtId="0" fontId="4" fillId="0" borderId="51" xfId="53" applyNumberFormat="1" applyFont="1" applyFill="1" applyBorder="1" applyAlignment="1" applyProtection="1">
      <alignment/>
      <protection hidden="1"/>
    </xf>
    <xf numFmtId="0" fontId="4" fillId="0" borderId="52" xfId="53" applyNumberFormat="1" applyFont="1" applyFill="1" applyBorder="1" applyAlignment="1" applyProtection="1">
      <alignment/>
      <protection hidden="1"/>
    </xf>
    <xf numFmtId="0" fontId="4" fillId="0" borderId="52" xfId="53" applyFont="1" applyFill="1" applyBorder="1" applyAlignment="1" applyProtection="1">
      <alignment/>
      <protection hidden="1"/>
    </xf>
    <xf numFmtId="175" fontId="5" fillId="0" borderId="52" xfId="53" applyNumberFormat="1" applyFont="1" applyFill="1" applyBorder="1" applyAlignment="1" applyProtection="1">
      <alignment/>
      <protection hidden="1"/>
    </xf>
    <xf numFmtId="175" fontId="5" fillId="0" borderId="53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Border="1" applyAlignment="1" applyProtection="1">
      <alignment horizontal="center"/>
      <protection hidden="1"/>
    </xf>
    <xf numFmtId="0" fontId="4" fillId="0" borderId="0" xfId="65" applyFont="1" applyFill="1" applyAlignment="1">
      <alignment horizontal="right"/>
      <protection/>
    </xf>
    <xf numFmtId="0" fontId="4" fillId="0" borderId="0" xfId="65" applyFont="1" applyAlignment="1">
      <alignment horizontal="right"/>
      <protection/>
    </xf>
    <xf numFmtId="0" fontId="4" fillId="33" borderId="0" xfId="77" applyFont="1" applyFill="1" applyAlignment="1" applyProtection="1">
      <alignment horizontal="right"/>
      <protection hidden="1"/>
    </xf>
    <xf numFmtId="0" fontId="4" fillId="33" borderId="22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23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23" xfId="53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3" applyNumberFormat="1" applyFont="1" applyFill="1" applyBorder="1" applyAlignment="1" applyProtection="1">
      <alignment wrapText="1"/>
      <protection hidden="1"/>
    </xf>
    <xf numFmtId="0" fontId="5" fillId="33" borderId="10" xfId="53" applyNumberFormat="1" applyFont="1" applyFill="1" applyBorder="1" applyAlignment="1" applyProtection="1">
      <alignment horizontal="left" wrapText="1"/>
      <protection hidden="1"/>
    </xf>
    <xf numFmtId="186" fontId="5" fillId="33" borderId="10" xfId="53" applyNumberFormat="1" applyFont="1" applyFill="1" applyBorder="1" applyAlignment="1" applyProtection="1">
      <alignment horizontal="right" wrapText="1"/>
      <protection hidden="1"/>
    </xf>
    <xf numFmtId="4" fontId="7" fillId="33" borderId="0" xfId="90" applyNumberFormat="1" applyFont="1" applyFill="1" applyAlignment="1">
      <alignment horizontal="right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Continuous"/>
      <protection hidden="1"/>
    </xf>
    <xf numFmtId="0" fontId="4" fillId="0" borderId="10" xfId="55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5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5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53" applyNumberFormat="1" applyFont="1" applyFill="1" applyBorder="1" applyAlignment="1" applyProtection="1">
      <alignment horizontal="center"/>
      <protection hidden="1"/>
    </xf>
    <xf numFmtId="0" fontId="4" fillId="0" borderId="32" xfId="53" applyNumberFormat="1" applyFont="1" applyFill="1" applyBorder="1" applyAlignment="1" applyProtection="1">
      <alignment horizontal="center" vertical="center"/>
      <protection hidden="1"/>
    </xf>
    <xf numFmtId="0" fontId="4" fillId="0" borderId="46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center"/>
      <protection hidden="1"/>
    </xf>
    <xf numFmtId="49" fontId="4" fillId="0" borderId="56" xfId="53" applyNumberFormat="1" applyFont="1" applyFill="1" applyBorder="1" applyAlignment="1" applyProtection="1">
      <alignment horizontal="center" vertical="center"/>
      <protection hidden="1"/>
    </xf>
    <xf numFmtId="0" fontId="4" fillId="0" borderId="56" xfId="53" applyNumberFormat="1" applyFont="1" applyFill="1" applyBorder="1" applyAlignment="1" applyProtection="1">
      <alignment horizontal="center" vertical="center"/>
      <protection hidden="1"/>
    </xf>
    <xf numFmtId="191" fontId="4" fillId="0" borderId="10" xfId="53" applyNumberFormat="1" applyFont="1" applyFill="1" applyBorder="1" applyAlignment="1" applyProtection="1">
      <alignment horizontal="center" vertical="center"/>
      <protection hidden="1"/>
    </xf>
    <xf numFmtId="49" fontId="4" fillId="0" borderId="31" xfId="53" applyNumberFormat="1" applyFont="1" applyFill="1" applyBorder="1" applyAlignment="1" applyProtection="1">
      <alignment horizontal="center" vertical="center"/>
      <protection hidden="1"/>
    </xf>
    <xf numFmtId="0" fontId="4" fillId="0" borderId="31" xfId="53" applyNumberFormat="1" applyFont="1" applyFill="1" applyBorder="1" applyAlignment="1" applyProtection="1">
      <alignment horizontal="center"/>
      <protection hidden="1"/>
    </xf>
    <xf numFmtId="0" fontId="4" fillId="33" borderId="57" xfId="53" applyNumberFormat="1" applyFont="1" applyFill="1" applyBorder="1" applyAlignment="1" applyProtection="1">
      <alignment horizontal="center" vertical="center"/>
      <protection hidden="1"/>
    </xf>
    <xf numFmtId="0" fontId="4" fillId="33" borderId="58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Protection="1">
      <alignment/>
      <protection hidden="1"/>
    </xf>
    <xf numFmtId="0" fontId="4" fillId="33" borderId="58" xfId="53" applyNumberFormat="1" applyFont="1" applyFill="1" applyBorder="1" applyAlignment="1" applyProtection="1">
      <alignment horizontal="left"/>
      <protection hidden="1"/>
    </xf>
    <xf numFmtId="0" fontId="4" fillId="33" borderId="10" xfId="53" applyNumberFormat="1" applyFont="1" applyFill="1" applyBorder="1" applyAlignment="1" applyProtection="1">
      <alignment horizontal="left"/>
      <protection hidden="1"/>
    </xf>
    <xf numFmtId="0" fontId="4" fillId="33" borderId="56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54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46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3" applyNumberFormat="1" applyFont="1" applyFill="1" applyBorder="1" applyAlignment="1" applyProtection="1">
      <alignment horizontal="center" wrapText="1"/>
      <protection hidden="1"/>
    </xf>
    <xf numFmtId="0" fontId="14" fillId="33" borderId="54" xfId="53" applyNumberFormat="1" applyFont="1" applyFill="1" applyBorder="1" applyAlignment="1" applyProtection="1">
      <alignment horizontal="center"/>
      <protection hidden="1"/>
    </xf>
    <xf numFmtId="0" fontId="14" fillId="33" borderId="54" xfId="53" applyNumberFormat="1" applyFont="1" applyFill="1" applyBorder="1" applyAlignment="1" applyProtection="1">
      <alignment horizontal="center" vertical="center"/>
      <protection hidden="1"/>
    </xf>
    <xf numFmtId="49" fontId="4" fillId="0" borderId="0" xfId="74" applyNumberFormat="1" applyFont="1" applyAlignment="1">
      <alignment horizontal="center"/>
      <protection/>
    </xf>
    <xf numFmtId="4" fontId="4" fillId="33" borderId="0" xfId="92" applyNumberFormat="1" applyFont="1" applyFill="1" applyAlignment="1">
      <alignment horizontal="right"/>
    </xf>
    <xf numFmtId="49" fontId="5" fillId="0" borderId="0" xfId="74" applyNumberFormat="1" applyFont="1" applyFill="1" applyAlignment="1" applyProtection="1">
      <alignment horizontal="center"/>
      <protection hidden="1"/>
    </xf>
    <xf numFmtId="0" fontId="5" fillId="0" borderId="0" xfId="74" applyNumberFormat="1" applyFont="1" applyFill="1" applyAlignment="1" applyProtection="1">
      <alignment/>
      <protection hidden="1"/>
    </xf>
    <xf numFmtId="0" fontId="4" fillId="0" borderId="0" xfId="74" applyNumberFormat="1" applyFont="1" applyFill="1" applyAlignment="1" applyProtection="1">
      <alignment horizontal="right"/>
      <protection hidden="1"/>
    </xf>
    <xf numFmtId="0" fontId="4" fillId="0" borderId="0" xfId="74" applyFont="1" applyProtection="1">
      <alignment/>
      <protection hidden="1"/>
    </xf>
    <xf numFmtId="0" fontId="5" fillId="0" borderId="0" xfId="74" applyNumberFormat="1" applyFont="1" applyFill="1" applyAlignment="1" applyProtection="1">
      <alignment horizontal="centerContinuous"/>
      <protection hidden="1"/>
    </xf>
    <xf numFmtId="0" fontId="4" fillId="0" borderId="0" xfId="74" applyNumberFormat="1" applyFont="1" applyFill="1" applyAlignment="1" applyProtection="1">
      <alignment horizontal="centerContinuous"/>
      <protection hidden="1"/>
    </xf>
    <xf numFmtId="0" fontId="4" fillId="0" borderId="0" xfId="74" applyNumberFormat="1" applyFont="1" applyFill="1" applyAlignment="1" applyProtection="1">
      <alignment horizontal="right" vertical="center"/>
      <protection hidden="1"/>
    </xf>
    <xf numFmtId="49" fontId="5" fillId="0" borderId="36" xfId="56" applyNumberFormat="1" applyFont="1" applyFill="1" applyBorder="1" applyAlignment="1" applyProtection="1">
      <alignment horizontal="center" wrapText="1"/>
      <protection hidden="1"/>
    </xf>
    <xf numFmtId="177" fontId="5" fillId="0" borderId="36" xfId="56" applyNumberFormat="1" applyFont="1" applyFill="1" applyBorder="1" applyAlignment="1" applyProtection="1">
      <alignment wrapText="1"/>
      <protection hidden="1"/>
    </xf>
    <xf numFmtId="171" fontId="5" fillId="0" borderId="37" xfId="56" applyNumberFormat="1" applyFont="1" applyFill="1" applyBorder="1" applyAlignment="1" applyProtection="1">
      <alignment horizontal="center"/>
      <protection hidden="1"/>
    </xf>
    <xf numFmtId="176" fontId="5" fillId="0" borderId="38" xfId="56" applyNumberFormat="1" applyFont="1" applyFill="1" applyBorder="1" applyAlignment="1" applyProtection="1">
      <alignment/>
      <protection hidden="1"/>
    </xf>
    <xf numFmtId="0" fontId="4" fillId="0" borderId="41" xfId="74" applyFont="1" applyBorder="1" applyProtection="1">
      <alignment/>
      <protection hidden="1"/>
    </xf>
    <xf numFmtId="49" fontId="4" fillId="0" borderId="36" xfId="56" applyNumberFormat="1" applyFont="1" applyFill="1" applyBorder="1" applyAlignment="1" applyProtection="1">
      <alignment horizontal="center" wrapText="1"/>
      <protection hidden="1"/>
    </xf>
    <xf numFmtId="177" fontId="4" fillId="0" borderId="36" xfId="56" applyNumberFormat="1" applyFont="1" applyFill="1" applyBorder="1" applyAlignment="1" applyProtection="1">
      <alignment wrapText="1"/>
      <protection hidden="1"/>
    </xf>
    <xf numFmtId="171" fontId="4" fillId="0" borderId="37" xfId="56" applyNumberFormat="1" applyFont="1" applyFill="1" applyBorder="1" applyAlignment="1" applyProtection="1">
      <alignment horizontal="center"/>
      <protection hidden="1"/>
    </xf>
    <xf numFmtId="176" fontId="4" fillId="0" borderId="38" xfId="56" applyNumberFormat="1" applyFont="1" applyFill="1" applyBorder="1" applyAlignment="1" applyProtection="1">
      <alignment/>
      <protection hidden="1"/>
    </xf>
    <xf numFmtId="49" fontId="4" fillId="0" borderId="39" xfId="56" applyNumberFormat="1" applyFont="1" applyFill="1" applyBorder="1" applyAlignment="1" applyProtection="1">
      <alignment horizontal="center" wrapText="1"/>
      <protection hidden="1"/>
    </xf>
    <xf numFmtId="177" fontId="4" fillId="0" borderId="39" xfId="56" applyNumberFormat="1" applyFont="1" applyFill="1" applyBorder="1" applyAlignment="1" applyProtection="1">
      <alignment wrapText="1"/>
      <protection hidden="1"/>
    </xf>
    <xf numFmtId="171" fontId="4" fillId="0" borderId="40" xfId="56" applyNumberFormat="1" applyFont="1" applyFill="1" applyBorder="1" applyAlignment="1" applyProtection="1">
      <alignment horizontal="center"/>
      <protection hidden="1"/>
    </xf>
    <xf numFmtId="176" fontId="4" fillId="0" borderId="20" xfId="56" applyNumberFormat="1" applyFont="1" applyFill="1" applyBorder="1" applyAlignment="1" applyProtection="1">
      <alignment/>
      <protection hidden="1"/>
    </xf>
    <xf numFmtId="49" fontId="5" fillId="0" borderId="41" xfId="56" applyNumberFormat="1" applyFont="1" applyFill="1" applyBorder="1" applyAlignment="1" applyProtection="1">
      <alignment horizontal="center" wrapText="1"/>
      <protection hidden="1"/>
    </xf>
    <xf numFmtId="177" fontId="5" fillId="0" borderId="41" xfId="56" applyNumberFormat="1" applyFont="1" applyFill="1" applyBorder="1" applyAlignment="1" applyProtection="1">
      <alignment wrapText="1"/>
      <protection hidden="1"/>
    </xf>
    <xf numFmtId="171" fontId="5" fillId="0" borderId="42" xfId="56" applyNumberFormat="1" applyFont="1" applyFill="1" applyBorder="1" applyAlignment="1" applyProtection="1">
      <alignment horizontal="center"/>
      <protection hidden="1"/>
    </xf>
    <xf numFmtId="176" fontId="5" fillId="0" borderId="44" xfId="56" applyNumberFormat="1" applyFont="1" applyFill="1" applyBorder="1" applyAlignment="1" applyProtection="1">
      <alignment/>
      <protection hidden="1"/>
    </xf>
    <xf numFmtId="49" fontId="5" fillId="0" borderId="10" xfId="56" applyNumberFormat="1" applyFont="1" applyFill="1" applyBorder="1" applyAlignment="1" applyProtection="1">
      <alignment horizontal="center"/>
      <protection hidden="1"/>
    </xf>
    <xf numFmtId="0" fontId="5" fillId="0" borderId="10" xfId="56" applyNumberFormat="1" applyFont="1" applyFill="1" applyBorder="1" applyAlignment="1" applyProtection="1">
      <alignment/>
      <protection hidden="1"/>
    </xf>
    <xf numFmtId="0" fontId="4" fillId="0" borderId="10" xfId="56" applyFont="1" applyFill="1" applyBorder="1" applyAlignment="1" applyProtection="1">
      <alignment horizontal="center"/>
      <protection hidden="1"/>
    </xf>
    <xf numFmtId="175" fontId="5" fillId="0" borderId="10" xfId="56" applyNumberFormat="1" applyFont="1" applyFill="1" applyBorder="1" applyAlignment="1" applyProtection="1">
      <alignment/>
      <protection hidden="1"/>
    </xf>
    <xf numFmtId="49" fontId="4" fillId="0" borderId="0" xfId="74" applyNumberFormat="1" applyFont="1" applyAlignment="1" applyProtection="1">
      <alignment horizontal="center"/>
      <protection hidden="1"/>
    </xf>
    <xf numFmtId="0" fontId="4" fillId="0" borderId="0" xfId="74" applyNumberFormat="1" applyFont="1" applyFill="1" applyAlignment="1" applyProtection="1">
      <alignment/>
      <protection hidden="1"/>
    </xf>
    <xf numFmtId="49" fontId="4" fillId="0" borderId="10" xfId="74" applyNumberFormat="1" applyFont="1" applyFill="1" applyBorder="1" applyAlignment="1" applyProtection="1">
      <alignment horizontal="center" wrapText="1"/>
      <protection hidden="1"/>
    </xf>
    <xf numFmtId="0" fontId="4" fillId="0" borderId="10" xfId="74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74" applyNumberFormat="1" applyFont="1" applyFill="1" applyBorder="1" applyAlignment="1" applyProtection="1">
      <alignment horizontal="center"/>
      <protection hidden="1"/>
    </xf>
    <xf numFmtId="0" fontId="4" fillId="0" borderId="10" xfId="74" applyNumberFormat="1" applyFont="1" applyFill="1" applyBorder="1" applyAlignment="1" applyProtection="1">
      <alignment horizontal="center"/>
      <protection hidden="1"/>
    </xf>
    <xf numFmtId="16" fontId="4" fillId="0" borderId="0" xfId="53" applyNumberFormat="1" applyFont="1">
      <alignment/>
      <protection/>
    </xf>
    <xf numFmtId="0" fontId="8" fillId="33" borderId="12" xfId="74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>
      <alignment horizontal="center" vertical="center" wrapText="1"/>
    </xf>
    <xf numFmtId="0" fontId="8" fillId="33" borderId="40" xfId="7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>
      <alignment horizontal="center" vertical="center" wrapText="1"/>
    </xf>
    <xf numFmtId="0" fontId="8" fillId="33" borderId="21" xfId="74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3" borderId="12" xfId="74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Border="1" applyAlignment="1">
      <alignment horizontal="center" vertical="center"/>
    </xf>
    <xf numFmtId="0" fontId="8" fillId="33" borderId="20" xfId="74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>
      <alignment vertical="center" wrapText="1"/>
    </xf>
    <xf numFmtId="11" fontId="8" fillId="33" borderId="12" xfId="74" applyNumberFormat="1" applyFont="1" applyFill="1" applyBorder="1" applyAlignment="1" applyProtection="1">
      <alignment horizontal="center" vertical="center" wrapText="1"/>
      <protection hidden="1"/>
    </xf>
    <xf numFmtId="11" fontId="8" fillId="0" borderId="20" xfId="0" applyNumberFormat="1" applyFont="1" applyBorder="1" applyAlignment="1">
      <alignment horizontal="center" vertical="center" wrapText="1"/>
    </xf>
    <xf numFmtId="49" fontId="8" fillId="33" borderId="12" xfId="74" applyNumberFormat="1" applyFont="1" applyFill="1" applyBorder="1" applyAlignment="1">
      <alignment horizontal="center" vertical="center" wrapText="1"/>
      <protection/>
    </xf>
    <xf numFmtId="49" fontId="8" fillId="33" borderId="20" xfId="74" applyNumberFormat="1" applyFont="1" applyFill="1" applyBorder="1" applyAlignment="1">
      <alignment horizontal="center" vertical="center" wrapText="1"/>
      <protection/>
    </xf>
    <xf numFmtId="0" fontId="8" fillId="33" borderId="0" xfId="74" applyNumberFormat="1" applyFont="1" applyFill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8" xfId="74" applyNumberFormat="1" applyFont="1" applyFill="1" applyBorder="1" applyAlignment="1" applyProtection="1">
      <alignment horizontal="center" vertical="center" wrapText="1"/>
      <protection hidden="1"/>
    </xf>
    <xf numFmtId="0" fontId="8" fillId="33" borderId="49" xfId="74" applyNumberFormat="1" applyFont="1" applyFill="1" applyBorder="1" applyAlignment="1" applyProtection="1">
      <alignment horizontal="center" vertical="center" wrapText="1"/>
      <protection hidden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4" fillId="0" borderId="54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55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59" xfId="55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54" xfId="55" applyFont="1" applyFill="1" applyBorder="1" applyAlignment="1" applyProtection="1">
      <alignment horizontal="center" vertical="center" wrapText="1"/>
      <protection hidden="1"/>
    </xf>
    <xf numFmtId="0" fontId="4" fillId="0" borderId="59" xfId="55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55" applyFont="1" applyFill="1" applyAlignment="1">
      <alignment horizontal="right" vertical="center"/>
      <protection/>
    </xf>
    <xf numFmtId="0" fontId="5" fillId="0" borderId="0" xfId="0" applyFont="1" applyFill="1" applyAlignment="1">
      <alignment horizontal="center" vertical="center" wrapText="1"/>
    </xf>
    <xf numFmtId="4" fontId="4" fillId="33" borderId="0" xfId="91" applyNumberFormat="1" applyFont="1" applyFill="1" applyAlignment="1">
      <alignment horizontal="right"/>
    </xf>
    <xf numFmtId="0" fontId="0" fillId="0" borderId="0" xfId="0" applyAlignment="1">
      <alignment/>
    </xf>
    <xf numFmtId="0" fontId="5" fillId="0" borderId="0" xfId="74" applyNumberFormat="1" applyFont="1" applyFill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59" xfId="53" applyNumberFormat="1" applyFont="1" applyFill="1" applyBorder="1" applyAlignment="1" applyProtection="1">
      <alignment horizontal="left"/>
      <protection hidden="1"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49" fontId="5" fillId="0" borderId="54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54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5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54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53" applyNumberFormat="1" applyFont="1" applyFill="1" applyBorder="1" applyAlignment="1" applyProtection="1">
      <alignment horizontal="center" vertical="center"/>
      <protection hidden="1"/>
    </xf>
    <xf numFmtId="49" fontId="4" fillId="0" borderId="54" xfId="53" applyNumberFormat="1" applyFont="1" applyFill="1" applyBorder="1" applyAlignment="1" applyProtection="1">
      <alignment horizontal="center" vertical="center"/>
      <protection hidden="1"/>
    </xf>
    <xf numFmtId="0" fontId="4" fillId="0" borderId="59" xfId="53" applyNumberFormat="1" applyFont="1" applyFill="1" applyBorder="1" applyAlignment="1" applyProtection="1">
      <alignment horizontal="center" vertical="center"/>
      <protection hidden="1"/>
    </xf>
    <xf numFmtId="0" fontId="4" fillId="0" borderId="54" xfId="53" applyNumberFormat="1" applyFont="1" applyFill="1" applyBorder="1" applyAlignment="1" applyProtection="1">
      <alignment horizontal="center" vertical="center"/>
      <protection hidden="1"/>
    </xf>
    <xf numFmtId="0" fontId="4" fillId="0" borderId="6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56" xfId="53" applyNumberFormat="1" applyFont="1" applyFill="1" applyBorder="1" applyAlignment="1" applyProtection="1">
      <alignment horizontal="center" vertical="center"/>
      <protection hidden="1"/>
    </xf>
    <xf numFmtId="0" fontId="4" fillId="0" borderId="58" xfId="53" applyNumberFormat="1" applyFont="1" applyFill="1" applyBorder="1" applyAlignment="1" applyProtection="1">
      <alignment horizontal="center" vertical="center"/>
      <protection hidden="1"/>
    </xf>
    <xf numFmtId="0" fontId="4" fillId="0" borderId="5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58" xfId="53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54" xfId="53" applyNumberFormat="1" applyFont="1" applyFill="1" applyBorder="1" applyAlignment="1" applyProtection="1">
      <alignment horizontal="center" vertical="center"/>
      <protection hidden="1"/>
    </xf>
    <xf numFmtId="0" fontId="5" fillId="33" borderId="0" xfId="53" applyNumberFormat="1" applyFont="1" applyFill="1" applyAlignment="1" applyProtection="1">
      <alignment horizontal="center" wrapText="1"/>
      <protection hidden="1"/>
    </xf>
    <xf numFmtId="177" fontId="4" fillId="33" borderId="12" xfId="53" applyNumberFormat="1" applyFont="1" applyFill="1" applyBorder="1" applyAlignment="1" applyProtection="1">
      <alignment/>
      <protection hidden="1"/>
    </xf>
    <xf numFmtId="169" fontId="4" fillId="33" borderId="12" xfId="53" applyNumberFormat="1" applyFont="1" applyFill="1" applyBorder="1" applyAlignment="1" applyProtection="1">
      <alignment wrapText="1"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69" fontId="4" fillId="33" borderId="12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12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12" xfId="53" applyNumberFormat="1" applyFont="1" applyFill="1" applyBorder="1" applyAlignment="1" applyProtection="1">
      <alignment vertical="center" wrapText="1"/>
      <protection hidden="1"/>
    </xf>
    <xf numFmtId="0" fontId="4" fillId="33" borderId="19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54" xfId="53" applyNumberFormat="1" applyFont="1" applyFill="1" applyBorder="1" applyAlignment="1" applyProtection="1">
      <alignment horizontal="center" vertical="center" wrapText="1"/>
      <protection hidden="1"/>
    </xf>
    <xf numFmtId="169" fontId="4" fillId="33" borderId="29" xfId="53" applyNumberFormat="1" applyFont="1" applyFill="1" applyBorder="1" applyAlignment="1" applyProtection="1">
      <alignment horizontal="center" vertical="center" wrapText="1"/>
      <protection hidden="1"/>
    </xf>
    <xf numFmtId="169" fontId="4" fillId="33" borderId="43" xfId="53" applyNumberFormat="1" applyFont="1" applyFill="1" applyBorder="1" applyAlignment="1" applyProtection="1">
      <alignment horizontal="center" vertical="center" wrapText="1"/>
      <protection hidden="1"/>
    </xf>
    <xf numFmtId="169" fontId="4" fillId="33" borderId="26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59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3" applyNumberFormat="1" applyFont="1" applyFill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54" xfId="53" applyNumberFormat="1" applyFont="1" applyFill="1" applyBorder="1" applyAlignment="1" applyProtection="1">
      <alignment horizontal="center" vertical="center"/>
      <protection hidden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_прил 2 доходы( КСП)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_Бюджет" xfId="64"/>
    <cellStyle name="Обычный 3" xfId="65"/>
    <cellStyle name="Обычный 3 2" xfId="66"/>
    <cellStyle name="Обычный 3 2 2" xfId="67"/>
    <cellStyle name="Обычный 3 2_Прил.6 предпринимательская" xfId="68"/>
    <cellStyle name="Обычный 3_прил 2 доходы( КСП)" xfId="69"/>
    <cellStyle name="Обычный 4" xfId="70"/>
    <cellStyle name="Обычный 4 2" xfId="71"/>
    <cellStyle name="Обычный 4_прил 2 доходы( КСП)" xfId="72"/>
    <cellStyle name="Обычный 9" xfId="73"/>
    <cellStyle name="Обычный_tmp" xfId="74"/>
    <cellStyle name="Обычный_tmp 2 2" xfId="75"/>
    <cellStyle name="Обычный_Прил. к Закону с поправками 2" xfId="76"/>
    <cellStyle name="Обычный_Приложения с 1 по 9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2 2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3 2" xfId="91"/>
    <cellStyle name="Финансовый 3 3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AD296"/>
  <sheetViews>
    <sheetView view="pageBreakPreview" zoomScale="67" zoomScaleNormal="87" zoomScaleSheetLayoutView="67" zoomScalePageLayoutView="0" workbookViewId="0" topLeftCell="A1">
      <selection activeCell="D9" sqref="D9"/>
    </sheetView>
  </sheetViews>
  <sheetFormatPr defaultColWidth="9.00390625" defaultRowHeight="12.75"/>
  <cols>
    <col min="1" max="1" width="5.875" style="2" bestFit="1" customWidth="1"/>
    <col min="2" max="2" width="15.125" style="2" bestFit="1" customWidth="1"/>
    <col min="3" max="3" width="32.125" style="2" bestFit="1" customWidth="1"/>
    <col min="4" max="4" width="139.00390625" style="1" customWidth="1"/>
    <col min="5" max="16384" width="9.125" style="1" customWidth="1"/>
  </cols>
  <sheetData>
    <row r="1" spans="1:4" ht="16.5">
      <c r="A1" s="58"/>
      <c r="B1" s="58"/>
      <c r="C1" s="58"/>
      <c r="D1" s="59" t="s">
        <v>113</v>
      </c>
    </row>
    <row r="2" spans="1:4" ht="16.5">
      <c r="A2" s="58"/>
      <c r="B2" s="58"/>
      <c r="C2" s="58"/>
      <c r="D2" s="60" t="s">
        <v>125</v>
      </c>
    </row>
    <row r="3" spans="1:4" ht="16.5">
      <c r="A3" s="58"/>
      <c r="B3" s="58"/>
      <c r="C3" s="58"/>
      <c r="D3" s="60" t="s">
        <v>532</v>
      </c>
    </row>
    <row r="4" spans="1:4" ht="16.5">
      <c r="A4" s="58"/>
      <c r="B4" s="58"/>
      <c r="C4" s="58"/>
      <c r="D4" s="60" t="s">
        <v>53</v>
      </c>
    </row>
    <row r="5" spans="1:4" s="8" customFormat="1" ht="16.5">
      <c r="A5" s="58"/>
      <c r="B5" s="58"/>
      <c r="C5" s="58"/>
      <c r="D5" s="60" t="s">
        <v>124</v>
      </c>
    </row>
    <row r="6" spans="1:4" s="8" customFormat="1" ht="16.5">
      <c r="A6" s="58"/>
      <c r="B6" s="58"/>
      <c r="C6" s="58"/>
      <c r="D6" s="60" t="s">
        <v>170</v>
      </c>
    </row>
    <row r="7" spans="1:4" s="6" customFormat="1" ht="16.5">
      <c r="A7" s="61"/>
      <c r="B7" s="61"/>
      <c r="C7" s="61"/>
      <c r="D7" s="60" t="s">
        <v>54</v>
      </c>
    </row>
    <row r="8" spans="1:4" s="6" customFormat="1" ht="16.5">
      <c r="A8" s="61"/>
      <c r="B8" s="61"/>
      <c r="C8" s="62"/>
      <c r="D8" s="60" t="s">
        <v>1194</v>
      </c>
    </row>
    <row r="9" spans="1:4" s="6" customFormat="1" ht="43.5" customHeight="1">
      <c r="A9" s="61"/>
      <c r="B9" s="61"/>
      <c r="C9" s="62"/>
      <c r="D9" s="368" t="s">
        <v>1202</v>
      </c>
    </row>
    <row r="10" spans="1:4" s="6" customFormat="1" ht="16.5">
      <c r="A10" s="61"/>
      <c r="B10" s="61"/>
      <c r="C10" s="64"/>
      <c r="D10" s="65" t="s">
        <v>533</v>
      </c>
    </row>
    <row r="11" spans="1:4" s="6" customFormat="1" ht="16.5">
      <c r="A11" s="61"/>
      <c r="B11" s="61"/>
      <c r="C11" s="63"/>
      <c r="D11" s="63" t="s">
        <v>125</v>
      </c>
    </row>
    <row r="12" spans="1:4" s="7" customFormat="1" ht="16.5">
      <c r="A12" s="61"/>
      <c r="B12" s="61"/>
      <c r="C12" s="63"/>
      <c r="D12" s="63" t="s">
        <v>532</v>
      </c>
    </row>
    <row r="13" spans="1:4" s="6" customFormat="1" ht="16.5">
      <c r="A13" s="61"/>
      <c r="B13" s="61"/>
      <c r="C13" s="63"/>
      <c r="D13" s="63" t="s">
        <v>126</v>
      </c>
    </row>
    <row r="14" spans="1:4" s="6" customFormat="1" ht="16.5">
      <c r="A14" s="61"/>
      <c r="B14" s="61"/>
      <c r="C14" s="63"/>
      <c r="D14" s="63" t="s">
        <v>173</v>
      </c>
    </row>
    <row r="15" spans="1:4" s="6" customFormat="1" ht="16.5">
      <c r="A15" s="61"/>
      <c r="B15" s="61"/>
      <c r="C15" s="66"/>
      <c r="D15" s="66" t="s">
        <v>174</v>
      </c>
    </row>
    <row r="16" spans="1:4" s="6" customFormat="1" ht="16.5">
      <c r="A16" s="61"/>
      <c r="B16" s="61"/>
      <c r="C16" s="66"/>
      <c r="D16" s="66"/>
    </row>
    <row r="17" spans="1:4" s="6" customFormat="1" ht="16.5">
      <c r="A17" s="61"/>
      <c r="B17" s="61"/>
      <c r="C17" s="66"/>
      <c r="D17" s="66"/>
    </row>
    <row r="18" spans="1:4" ht="16.5">
      <c r="A18" s="450" t="s">
        <v>284</v>
      </c>
      <c r="B18" s="450"/>
      <c r="C18" s="450"/>
      <c r="D18" s="450"/>
    </row>
    <row r="19" spans="1:4" ht="16.5">
      <c r="A19" s="67"/>
      <c r="B19" s="67"/>
      <c r="C19" s="68"/>
      <c r="D19" s="69"/>
    </row>
    <row r="20" spans="1:4" ht="16.5">
      <c r="A20" s="369" t="s">
        <v>1119</v>
      </c>
      <c r="B20" s="451" t="s">
        <v>467</v>
      </c>
      <c r="C20" s="451"/>
      <c r="D20" s="454" t="s">
        <v>283</v>
      </c>
    </row>
    <row r="21" spans="1:4" ht="66">
      <c r="A21" s="370"/>
      <c r="B21" s="371" t="s">
        <v>1195</v>
      </c>
      <c r="C21" s="371" t="s">
        <v>466</v>
      </c>
      <c r="D21" s="455"/>
    </row>
    <row r="22" spans="1:4" ht="16.5">
      <c r="A22" s="70">
        <v>1</v>
      </c>
      <c r="B22" s="71">
        <v>2</v>
      </c>
      <c r="C22" s="71">
        <v>3</v>
      </c>
      <c r="D22" s="72">
        <v>4</v>
      </c>
    </row>
    <row r="23" spans="1:4" s="5" customFormat="1" ht="23.25" customHeight="1">
      <c r="A23" s="73" t="s">
        <v>41</v>
      </c>
      <c r="B23" s="74">
        <v>900</v>
      </c>
      <c r="C23" s="452" t="s">
        <v>42</v>
      </c>
      <c r="D23" s="453"/>
    </row>
    <row r="24" spans="1:4" s="5" customFormat="1" ht="33">
      <c r="A24" s="75"/>
      <c r="B24" s="76">
        <v>900</v>
      </c>
      <c r="C24" s="77" t="s">
        <v>282</v>
      </c>
      <c r="D24" s="78" t="s">
        <v>281</v>
      </c>
    </row>
    <row r="25" spans="1:4" s="5" customFormat="1" ht="33">
      <c r="A25" s="75"/>
      <c r="B25" s="76">
        <v>900</v>
      </c>
      <c r="C25" s="77" t="s">
        <v>265</v>
      </c>
      <c r="D25" s="78" t="s">
        <v>264</v>
      </c>
    </row>
    <row r="26" spans="1:4" s="5" customFormat="1" ht="16.5">
      <c r="A26" s="75"/>
      <c r="B26" s="76">
        <v>900</v>
      </c>
      <c r="C26" s="77" t="s">
        <v>280</v>
      </c>
      <c r="D26" s="78" t="s">
        <v>279</v>
      </c>
    </row>
    <row r="27" spans="1:4" s="5" customFormat="1" ht="16.5">
      <c r="A27" s="75"/>
      <c r="B27" s="76">
        <v>900</v>
      </c>
      <c r="C27" s="77" t="s">
        <v>475</v>
      </c>
      <c r="D27" s="78" t="s">
        <v>44</v>
      </c>
    </row>
    <row r="28" spans="1:4" s="5" customFormat="1" ht="16.5">
      <c r="A28" s="75"/>
      <c r="B28" s="76">
        <v>900</v>
      </c>
      <c r="C28" s="77" t="s">
        <v>278</v>
      </c>
      <c r="D28" s="78" t="s">
        <v>118</v>
      </c>
    </row>
    <row r="29" spans="1:4" s="5" customFormat="1" ht="33">
      <c r="A29" s="75"/>
      <c r="B29" s="76">
        <v>900</v>
      </c>
      <c r="C29" s="77" t="s">
        <v>460</v>
      </c>
      <c r="D29" s="78" t="s">
        <v>459</v>
      </c>
    </row>
    <row r="30" spans="1:4" s="5" customFormat="1" ht="16.5">
      <c r="A30" s="75"/>
      <c r="B30" s="76">
        <v>900</v>
      </c>
      <c r="C30" s="77" t="s">
        <v>277</v>
      </c>
      <c r="D30" s="78" t="s">
        <v>43</v>
      </c>
    </row>
    <row r="31" spans="1:4" s="5" customFormat="1" ht="16.5">
      <c r="A31" s="75"/>
      <c r="B31" s="76">
        <v>900</v>
      </c>
      <c r="C31" s="77" t="s">
        <v>646</v>
      </c>
      <c r="D31" s="78" t="s">
        <v>451</v>
      </c>
    </row>
    <row r="32" spans="1:4" s="5" customFormat="1" ht="16.5">
      <c r="A32" s="75"/>
      <c r="B32" s="76">
        <v>900</v>
      </c>
      <c r="C32" s="77" t="s">
        <v>472</v>
      </c>
      <c r="D32" s="78" t="s">
        <v>310</v>
      </c>
    </row>
    <row r="33" spans="1:4" s="5" customFormat="1" ht="33">
      <c r="A33" s="75"/>
      <c r="B33" s="76">
        <v>900</v>
      </c>
      <c r="C33" s="77" t="s">
        <v>246</v>
      </c>
      <c r="D33" s="78" t="s">
        <v>245</v>
      </c>
    </row>
    <row r="34" spans="1:4" s="5" customFormat="1" ht="16.5">
      <c r="A34" s="75"/>
      <c r="B34" s="76">
        <v>900</v>
      </c>
      <c r="C34" s="77" t="s">
        <v>225</v>
      </c>
      <c r="D34" s="78" t="s">
        <v>304</v>
      </c>
    </row>
    <row r="35" spans="1:4" s="5" customFormat="1" ht="16.5">
      <c r="A35" s="75"/>
      <c r="B35" s="76">
        <v>900</v>
      </c>
      <c r="C35" s="77" t="s">
        <v>317</v>
      </c>
      <c r="D35" s="78" t="s">
        <v>316</v>
      </c>
    </row>
    <row r="36" spans="1:4" s="5" customFormat="1" ht="16.5">
      <c r="A36" s="75"/>
      <c r="B36" s="76">
        <v>900</v>
      </c>
      <c r="C36" s="77" t="s">
        <v>223</v>
      </c>
      <c r="D36" s="78" t="s">
        <v>276</v>
      </c>
    </row>
    <row r="37" spans="1:4" s="5" customFormat="1" ht="49.5">
      <c r="A37" s="75"/>
      <c r="B37" s="76">
        <v>900</v>
      </c>
      <c r="C37" s="77" t="s">
        <v>273</v>
      </c>
      <c r="D37" s="79" t="s">
        <v>272</v>
      </c>
    </row>
    <row r="38" spans="1:4" s="5" customFormat="1" ht="33">
      <c r="A38" s="75"/>
      <c r="B38" s="76">
        <v>900</v>
      </c>
      <c r="C38" s="77" t="s">
        <v>293</v>
      </c>
      <c r="D38" s="78" t="s">
        <v>292</v>
      </c>
    </row>
    <row r="39" spans="1:4" s="5" customFormat="1" ht="18.75" customHeight="1">
      <c r="A39" s="80" t="s">
        <v>163</v>
      </c>
      <c r="B39" s="81">
        <v>901</v>
      </c>
      <c r="C39" s="434" t="s">
        <v>164</v>
      </c>
      <c r="D39" s="444"/>
    </row>
    <row r="40" spans="1:4" s="5" customFormat="1" ht="33">
      <c r="A40" s="75"/>
      <c r="B40" s="76">
        <v>901</v>
      </c>
      <c r="C40" s="82" t="s">
        <v>183</v>
      </c>
      <c r="D40" s="78" t="s">
        <v>182</v>
      </c>
    </row>
    <row r="41" spans="1:4" s="5" customFormat="1" ht="16.5">
      <c r="A41" s="75"/>
      <c r="B41" s="76">
        <v>901</v>
      </c>
      <c r="C41" s="82" t="s">
        <v>475</v>
      </c>
      <c r="D41" s="78" t="s">
        <v>44</v>
      </c>
    </row>
    <row r="42" spans="1:4" s="5" customFormat="1" ht="16.5">
      <c r="A42" s="75"/>
      <c r="B42" s="76">
        <v>901</v>
      </c>
      <c r="C42" s="82" t="s">
        <v>472</v>
      </c>
      <c r="D42" s="78" t="s">
        <v>310</v>
      </c>
    </row>
    <row r="43" spans="1:4" s="5" customFormat="1" ht="16.5">
      <c r="A43" s="75"/>
      <c r="B43" s="76">
        <v>901</v>
      </c>
      <c r="C43" s="82" t="s">
        <v>271</v>
      </c>
      <c r="D43" s="78" t="s">
        <v>109</v>
      </c>
    </row>
    <row r="44" spans="1:4" s="5" customFormat="1" ht="16.5">
      <c r="A44" s="75"/>
      <c r="B44" s="76">
        <v>901</v>
      </c>
      <c r="C44" s="82" t="s">
        <v>244</v>
      </c>
      <c r="D44" s="78" t="s">
        <v>306</v>
      </c>
    </row>
    <row r="45" spans="1:4" s="5" customFormat="1" ht="16.5">
      <c r="A45" s="75"/>
      <c r="B45" s="76">
        <v>901</v>
      </c>
      <c r="C45" s="82" t="s">
        <v>317</v>
      </c>
      <c r="D45" s="78" t="s">
        <v>316</v>
      </c>
    </row>
    <row r="46" spans="1:4" s="5" customFormat="1" ht="33">
      <c r="A46" s="75"/>
      <c r="B46" s="76">
        <v>901</v>
      </c>
      <c r="C46" s="82" t="s">
        <v>270</v>
      </c>
      <c r="D46" s="78" t="s">
        <v>269</v>
      </c>
    </row>
    <row r="47" spans="1:4" s="5" customFormat="1" ht="22.5" customHeight="1">
      <c r="A47" s="80" t="s">
        <v>165</v>
      </c>
      <c r="B47" s="81">
        <v>903</v>
      </c>
      <c r="C47" s="434" t="s">
        <v>166</v>
      </c>
      <c r="D47" s="444"/>
    </row>
    <row r="48" spans="1:4" s="5" customFormat="1" ht="33">
      <c r="A48" s="75"/>
      <c r="B48" s="76">
        <v>903</v>
      </c>
      <c r="C48" s="82" t="s">
        <v>265</v>
      </c>
      <c r="D48" s="78" t="s">
        <v>264</v>
      </c>
    </row>
    <row r="49" spans="1:4" s="5" customFormat="1" ht="33">
      <c r="A49" s="75"/>
      <c r="B49" s="76">
        <v>903</v>
      </c>
      <c r="C49" s="82" t="s">
        <v>268</v>
      </c>
      <c r="D49" s="78" t="s">
        <v>50</v>
      </c>
    </row>
    <row r="50" spans="1:4" s="5" customFormat="1" ht="16.5">
      <c r="A50" s="75"/>
      <c r="B50" s="76">
        <v>903</v>
      </c>
      <c r="C50" s="82" t="s">
        <v>475</v>
      </c>
      <c r="D50" s="78" t="s">
        <v>44</v>
      </c>
    </row>
    <row r="51" spans="1:4" s="5" customFormat="1" ht="33">
      <c r="A51" s="75"/>
      <c r="B51" s="76">
        <v>903</v>
      </c>
      <c r="C51" s="82" t="s">
        <v>175</v>
      </c>
      <c r="D51" s="78" t="s">
        <v>452</v>
      </c>
    </row>
    <row r="52" spans="1:4" s="5" customFormat="1" ht="23.25" customHeight="1">
      <c r="A52" s="80" t="s">
        <v>167</v>
      </c>
      <c r="B52" s="81">
        <v>905</v>
      </c>
      <c r="C52" s="434" t="s">
        <v>168</v>
      </c>
      <c r="D52" s="444"/>
    </row>
    <row r="53" spans="1:4" s="5" customFormat="1" ht="33">
      <c r="A53" s="75"/>
      <c r="B53" s="76">
        <v>905</v>
      </c>
      <c r="C53" s="82" t="s">
        <v>267</v>
      </c>
      <c r="D53" s="78" t="s">
        <v>266</v>
      </c>
    </row>
    <row r="54" spans="1:4" s="5" customFormat="1" ht="33">
      <c r="A54" s="75"/>
      <c r="B54" s="76">
        <v>905</v>
      </c>
      <c r="C54" s="82" t="s">
        <v>265</v>
      </c>
      <c r="D54" s="78" t="s">
        <v>264</v>
      </c>
    </row>
    <row r="55" spans="1:4" s="5" customFormat="1" ht="16.5">
      <c r="A55" s="75"/>
      <c r="B55" s="76">
        <v>905</v>
      </c>
      <c r="C55" s="82" t="s">
        <v>263</v>
      </c>
      <c r="D55" s="78" t="s">
        <v>262</v>
      </c>
    </row>
    <row r="56" spans="1:4" s="5" customFormat="1" ht="16.5">
      <c r="A56" s="75"/>
      <c r="B56" s="76">
        <v>905</v>
      </c>
      <c r="C56" s="82" t="s">
        <v>475</v>
      </c>
      <c r="D56" s="78" t="s">
        <v>44</v>
      </c>
    </row>
    <row r="57" spans="1:4" s="5" customFormat="1" ht="33">
      <c r="A57" s="75"/>
      <c r="B57" s="76">
        <v>905</v>
      </c>
      <c r="C57" s="83" t="s">
        <v>261</v>
      </c>
      <c r="D57" s="78" t="s">
        <v>459</v>
      </c>
    </row>
    <row r="58" spans="1:4" s="5" customFormat="1" ht="16.5">
      <c r="A58" s="75"/>
      <c r="B58" s="76">
        <v>905</v>
      </c>
      <c r="C58" s="82" t="s">
        <v>260</v>
      </c>
      <c r="D58" s="78" t="s">
        <v>259</v>
      </c>
    </row>
    <row r="59" spans="1:4" s="5" customFormat="1" ht="16.5">
      <c r="A59" s="75"/>
      <c r="B59" s="76">
        <v>905</v>
      </c>
      <c r="C59" s="82" t="s">
        <v>258</v>
      </c>
      <c r="D59" s="78" t="s">
        <v>448</v>
      </c>
    </row>
    <row r="60" spans="1:4" s="5" customFormat="1" ht="33">
      <c r="A60" s="75"/>
      <c r="B60" s="76">
        <v>905</v>
      </c>
      <c r="C60" s="82" t="s">
        <v>257</v>
      </c>
      <c r="D60" s="78" t="s">
        <v>256</v>
      </c>
    </row>
    <row r="61" spans="1:4" s="5" customFormat="1" ht="16.5">
      <c r="A61" s="75"/>
      <c r="B61" s="76">
        <v>905</v>
      </c>
      <c r="C61" s="82" t="s">
        <v>255</v>
      </c>
      <c r="D61" s="78" t="s">
        <v>310</v>
      </c>
    </row>
    <row r="62" spans="1:4" s="5" customFormat="1" ht="16.5">
      <c r="A62" s="75"/>
      <c r="B62" s="76">
        <v>905</v>
      </c>
      <c r="C62" s="82" t="s">
        <v>254</v>
      </c>
      <c r="D62" s="78" t="s">
        <v>253</v>
      </c>
    </row>
    <row r="63" spans="1:4" s="5" customFormat="1" ht="16.5">
      <c r="A63" s="75"/>
      <c r="B63" s="76">
        <v>905</v>
      </c>
      <c r="C63" s="82" t="s">
        <v>252</v>
      </c>
      <c r="D63" s="78" t="s">
        <v>251</v>
      </c>
    </row>
    <row r="64" spans="1:4" s="5" customFormat="1" ht="33">
      <c r="A64" s="75"/>
      <c r="B64" s="76">
        <v>905</v>
      </c>
      <c r="C64" s="82" t="s">
        <v>250</v>
      </c>
      <c r="D64" s="78" t="s">
        <v>249</v>
      </c>
    </row>
    <row r="65" spans="1:4" s="5" customFormat="1" ht="16.5">
      <c r="A65" s="75"/>
      <c r="B65" s="76">
        <v>905</v>
      </c>
      <c r="C65" s="82" t="s">
        <v>248</v>
      </c>
      <c r="D65" s="78" t="s">
        <v>247</v>
      </c>
    </row>
    <row r="66" spans="1:4" s="5" customFormat="1" ht="33">
      <c r="A66" s="75"/>
      <c r="B66" s="76">
        <v>905</v>
      </c>
      <c r="C66" s="82" t="s">
        <v>246</v>
      </c>
      <c r="D66" s="78" t="s">
        <v>245</v>
      </c>
    </row>
    <row r="67" spans="1:4" s="5" customFormat="1" ht="16.5">
      <c r="A67" s="75"/>
      <c r="B67" s="76">
        <v>905</v>
      </c>
      <c r="C67" s="82" t="s">
        <v>244</v>
      </c>
      <c r="D67" s="78" t="s">
        <v>243</v>
      </c>
    </row>
    <row r="68" spans="1:4" s="5" customFormat="1" ht="33">
      <c r="A68" s="75"/>
      <c r="B68" s="76">
        <v>905</v>
      </c>
      <c r="C68" s="82" t="s">
        <v>242</v>
      </c>
      <c r="D68" s="78" t="s">
        <v>241</v>
      </c>
    </row>
    <row r="69" spans="1:4" s="5" customFormat="1" ht="33">
      <c r="A69" s="75"/>
      <c r="B69" s="76">
        <v>905</v>
      </c>
      <c r="C69" s="82" t="s">
        <v>240</v>
      </c>
      <c r="D69" s="78" t="s">
        <v>239</v>
      </c>
    </row>
    <row r="70" spans="1:4" s="5" customFormat="1" ht="33">
      <c r="A70" s="75"/>
      <c r="B70" s="76">
        <v>905</v>
      </c>
      <c r="C70" s="82" t="s">
        <v>238</v>
      </c>
      <c r="D70" s="78" t="s">
        <v>237</v>
      </c>
    </row>
    <row r="71" spans="1:4" s="5" customFormat="1" ht="33.75" customHeight="1">
      <c r="A71" s="75"/>
      <c r="B71" s="76">
        <v>905</v>
      </c>
      <c r="C71" s="82" t="s">
        <v>236</v>
      </c>
      <c r="D71" s="78" t="s">
        <v>234</v>
      </c>
    </row>
    <row r="72" spans="1:4" s="5" customFormat="1" ht="16.5">
      <c r="A72" s="75"/>
      <c r="B72" s="76">
        <v>905</v>
      </c>
      <c r="C72" s="82" t="s">
        <v>233</v>
      </c>
      <c r="D72" s="78" t="s">
        <v>232</v>
      </c>
    </row>
    <row r="73" spans="1:4" s="5" customFormat="1" ht="49.5">
      <c r="A73" s="75"/>
      <c r="B73" s="76">
        <v>905</v>
      </c>
      <c r="C73" s="82" t="s">
        <v>231</v>
      </c>
      <c r="D73" s="78" t="s">
        <v>230</v>
      </c>
    </row>
    <row r="74" spans="1:4" s="5" customFormat="1" ht="16.5">
      <c r="A74" s="75"/>
      <c r="B74" s="76">
        <v>905</v>
      </c>
      <c r="C74" s="82" t="s">
        <v>229</v>
      </c>
      <c r="D74" s="78" t="s">
        <v>308</v>
      </c>
    </row>
    <row r="75" spans="1:4" s="5" customFormat="1" ht="33">
      <c r="A75" s="75"/>
      <c r="B75" s="76">
        <v>905</v>
      </c>
      <c r="C75" s="82" t="s">
        <v>228</v>
      </c>
      <c r="D75" s="78" t="s">
        <v>334</v>
      </c>
    </row>
    <row r="76" spans="1:4" s="5" customFormat="1" ht="33">
      <c r="A76" s="75"/>
      <c r="B76" s="76">
        <v>905</v>
      </c>
      <c r="C76" s="82" t="s">
        <v>227</v>
      </c>
      <c r="D76" s="78" t="s">
        <v>226</v>
      </c>
    </row>
    <row r="77" spans="1:4" s="5" customFormat="1" ht="16.5">
      <c r="A77" s="75"/>
      <c r="B77" s="76">
        <v>905</v>
      </c>
      <c r="C77" s="77" t="s">
        <v>225</v>
      </c>
      <c r="D77" s="78" t="s">
        <v>304</v>
      </c>
    </row>
    <row r="78" spans="1:4" s="5" customFormat="1" ht="16.5">
      <c r="A78" s="75"/>
      <c r="B78" s="76">
        <v>905</v>
      </c>
      <c r="C78" s="82" t="s">
        <v>224</v>
      </c>
      <c r="D78" s="78" t="s">
        <v>332</v>
      </c>
    </row>
    <row r="79" spans="1:4" s="5" customFormat="1" ht="16.5">
      <c r="A79" s="75"/>
      <c r="B79" s="76">
        <v>905</v>
      </c>
      <c r="C79" s="82" t="s">
        <v>317</v>
      </c>
      <c r="D79" s="78" t="s">
        <v>316</v>
      </c>
    </row>
    <row r="80" spans="1:4" s="5" customFormat="1" ht="16.5">
      <c r="A80" s="75"/>
      <c r="B80" s="76">
        <v>905</v>
      </c>
      <c r="C80" s="82" t="s">
        <v>223</v>
      </c>
      <c r="D80" s="78" t="s">
        <v>329</v>
      </c>
    </row>
    <row r="81" spans="1:4" s="5" customFormat="1" ht="33">
      <c r="A81" s="75"/>
      <c r="B81" s="76">
        <v>905</v>
      </c>
      <c r="C81" s="82" t="s">
        <v>222</v>
      </c>
      <c r="D81" s="78" t="s">
        <v>221</v>
      </c>
    </row>
    <row r="82" spans="1:4" s="5" customFormat="1" ht="33">
      <c r="A82" s="75"/>
      <c r="B82" s="76">
        <v>905</v>
      </c>
      <c r="C82" s="82" t="s">
        <v>220</v>
      </c>
      <c r="D82" s="78" t="s">
        <v>302</v>
      </c>
    </row>
    <row r="83" spans="1:4" s="5" customFormat="1" ht="16.5">
      <c r="A83" s="75"/>
      <c r="B83" s="76">
        <v>905</v>
      </c>
      <c r="C83" s="82" t="s">
        <v>219</v>
      </c>
      <c r="D83" s="78" t="s">
        <v>300</v>
      </c>
    </row>
    <row r="84" spans="1:4" s="5" customFormat="1" ht="33">
      <c r="A84" s="75"/>
      <c r="B84" s="76">
        <v>905</v>
      </c>
      <c r="C84" s="82" t="s">
        <v>218</v>
      </c>
      <c r="D84" s="78" t="s">
        <v>468</v>
      </c>
    </row>
    <row r="85" spans="1:4" s="5" customFormat="1" ht="33">
      <c r="A85" s="75"/>
      <c r="B85" s="76">
        <v>905</v>
      </c>
      <c r="C85" s="82" t="s">
        <v>217</v>
      </c>
      <c r="D85" s="78" t="s">
        <v>298</v>
      </c>
    </row>
    <row r="86" spans="1:4" s="5" customFormat="1" ht="33">
      <c r="A86" s="75"/>
      <c r="B86" s="76">
        <v>905</v>
      </c>
      <c r="C86" s="82" t="s">
        <v>216</v>
      </c>
      <c r="D86" s="78" t="s">
        <v>294</v>
      </c>
    </row>
    <row r="87" spans="1:4" s="5" customFormat="1" ht="49.5">
      <c r="A87" s="75"/>
      <c r="B87" s="76">
        <v>905</v>
      </c>
      <c r="C87" s="82" t="s">
        <v>215</v>
      </c>
      <c r="D87" s="78" t="s">
        <v>214</v>
      </c>
    </row>
    <row r="88" spans="1:4" s="5" customFormat="1" ht="33">
      <c r="A88" s="75"/>
      <c r="B88" s="76">
        <v>905</v>
      </c>
      <c r="C88" s="82" t="s">
        <v>212</v>
      </c>
      <c r="D88" s="78" t="s">
        <v>211</v>
      </c>
    </row>
    <row r="89" spans="1:4" s="5" customFormat="1" ht="33">
      <c r="A89" s="75"/>
      <c r="B89" s="76">
        <v>905</v>
      </c>
      <c r="C89" s="82" t="s">
        <v>210</v>
      </c>
      <c r="D89" s="78" t="s">
        <v>292</v>
      </c>
    </row>
    <row r="90" spans="1:4" s="5" customFormat="1" ht="33">
      <c r="A90" s="75"/>
      <c r="B90" s="76">
        <v>905</v>
      </c>
      <c r="C90" s="82" t="s">
        <v>209</v>
      </c>
      <c r="D90" s="78" t="s">
        <v>657</v>
      </c>
    </row>
    <row r="91" spans="1:4" s="5" customFormat="1" ht="16.5">
      <c r="A91" s="75"/>
      <c r="B91" s="76">
        <v>905</v>
      </c>
      <c r="C91" s="82" t="s">
        <v>208</v>
      </c>
      <c r="D91" s="78" t="s">
        <v>327</v>
      </c>
    </row>
    <row r="92" spans="1:4" s="5" customFormat="1" ht="20.25" customHeight="1">
      <c r="A92" s="80" t="s">
        <v>482</v>
      </c>
      <c r="B92" s="81">
        <v>918</v>
      </c>
      <c r="C92" s="434" t="s">
        <v>488</v>
      </c>
      <c r="D92" s="444"/>
    </row>
    <row r="93" spans="1:4" s="5" customFormat="1" ht="33">
      <c r="A93" s="75"/>
      <c r="B93" s="76">
        <v>918</v>
      </c>
      <c r="C93" s="82" t="s">
        <v>207</v>
      </c>
      <c r="D93" s="78" t="s">
        <v>206</v>
      </c>
    </row>
    <row r="94" spans="1:4" s="5" customFormat="1" ht="49.5">
      <c r="A94" s="75"/>
      <c r="B94" s="76">
        <v>918</v>
      </c>
      <c r="C94" s="82" t="s">
        <v>320</v>
      </c>
      <c r="D94" s="78" t="s">
        <v>52</v>
      </c>
    </row>
    <row r="95" spans="1:4" s="5" customFormat="1" ht="33">
      <c r="A95" s="75"/>
      <c r="B95" s="76">
        <v>918</v>
      </c>
      <c r="C95" s="82" t="s">
        <v>319</v>
      </c>
      <c r="D95" s="78" t="s">
        <v>318</v>
      </c>
    </row>
    <row r="96" spans="1:4" s="5" customFormat="1" ht="33">
      <c r="A96" s="75"/>
      <c r="B96" s="76">
        <v>918</v>
      </c>
      <c r="C96" s="82" t="s">
        <v>205</v>
      </c>
      <c r="D96" s="78" t="s">
        <v>204</v>
      </c>
    </row>
    <row r="97" spans="1:4" s="5" customFormat="1" ht="49.5">
      <c r="A97" s="75"/>
      <c r="B97" s="76">
        <v>918</v>
      </c>
      <c r="C97" s="82" t="s">
        <v>942</v>
      </c>
      <c r="D97" s="78" t="s">
        <v>941</v>
      </c>
    </row>
    <row r="98" spans="1:4" s="5" customFormat="1" ht="16.5">
      <c r="A98" s="75"/>
      <c r="B98" s="76">
        <v>918</v>
      </c>
      <c r="C98" s="82" t="s">
        <v>531</v>
      </c>
      <c r="D98" s="78" t="s">
        <v>530</v>
      </c>
    </row>
    <row r="99" spans="1:4" s="5" customFormat="1" ht="33">
      <c r="A99" s="75"/>
      <c r="B99" s="76">
        <v>918</v>
      </c>
      <c r="C99" s="82" t="s">
        <v>529</v>
      </c>
      <c r="D99" s="78" t="s">
        <v>528</v>
      </c>
    </row>
    <row r="100" spans="1:4" s="5" customFormat="1" ht="16.5">
      <c r="A100" s="75"/>
      <c r="B100" s="76">
        <v>918</v>
      </c>
      <c r="C100" s="82" t="s">
        <v>527</v>
      </c>
      <c r="D100" s="78" t="s">
        <v>526</v>
      </c>
    </row>
    <row r="101" spans="1:4" s="5" customFormat="1" ht="49.5">
      <c r="A101" s="75"/>
      <c r="B101" s="76">
        <v>918</v>
      </c>
      <c r="C101" s="82" t="s">
        <v>525</v>
      </c>
      <c r="D101" s="78" t="s">
        <v>119</v>
      </c>
    </row>
    <row r="102" spans="1:4" s="5" customFormat="1" ht="49.5">
      <c r="A102" s="75"/>
      <c r="B102" s="76">
        <v>918</v>
      </c>
      <c r="C102" s="82" t="s">
        <v>524</v>
      </c>
      <c r="D102" s="78" t="s">
        <v>523</v>
      </c>
    </row>
    <row r="103" spans="1:4" s="5" customFormat="1" ht="49.5">
      <c r="A103" s="75"/>
      <c r="B103" s="76">
        <v>918</v>
      </c>
      <c r="C103" s="82" t="s">
        <v>522</v>
      </c>
      <c r="D103" s="78" t="s">
        <v>521</v>
      </c>
    </row>
    <row r="104" spans="1:4" s="5" customFormat="1" ht="49.5">
      <c r="A104" s="75"/>
      <c r="B104" s="76">
        <v>918</v>
      </c>
      <c r="C104" s="82" t="s">
        <v>520</v>
      </c>
      <c r="D104" s="78" t="s">
        <v>519</v>
      </c>
    </row>
    <row r="105" spans="1:4" s="5" customFormat="1" ht="49.5">
      <c r="A105" s="75"/>
      <c r="B105" s="76">
        <v>918</v>
      </c>
      <c r="C105" s="82" t="s">
        <v>518</v>
      </c>
      <c r="D105" s="78" t="s">
        <v>517</v>
      </c>
    </row>
    <row r="106" spans="1:4" s="5" customFormat="1" ht="33">
      <c r="A106" s="75"/>
      <c r="B106" s="76">
        <v>918</v>
      </c>
      <c r="C106" s="82" t="s">
        <v>516</v>
      </c>
      <c r="D106" s="78" t="s">
        <v>515</v>
      </c>
    </row>
    <row r="107" spans="1:4" s="5" customFormat="1" ht="33">
      <c r="A107" s="75"/>
      <c r="B107" s="84">
        <v>918</v>
      </c>
      <c r="C107" s="82" t="s">
        <v>514</v>
      </c>
      <c r="D107" s="78" t="s">
        <v>513</v>
      </c>
    </row>
    <row r="108" spans="1:4" s="5" customFormat="1" ht="16.5">
      <c r="A108" s="75"/>
      <c r="B108" s="84">
        <v>918</v>
      </c>
      <c r="C108" s="82" t="s">
        <v>481</v>
      </c>
      <c r="D108" s="78" t="s">
        <v>480</v>
      </c>
    </row>
    <row r="109" spans="1:4" s="5" customFormat="1" ht="33">
      <c r="A109" s="75"/>
      <c r="B109" s="84">
        <v>918</v>
      </c>
      <c r="C109" s="82" t="s">
        <v>479</v>
      </c>
      <c r="D109" s="78" t="s">
        <v>478</v>
      </c>
    </row>
    <row r="110" spans="1:4" s="5" customFormat="1" ht="33">
      <c r="A110" s="75"/>
      <c r="B110" s="84">
        <v>918</v>
      </c>
      <c r="C110" s="82" t="s">
        <v>477</v>
      </c>
      <c r="D110" s="78" t="s">
        <v>476</v>
      </c>
    </row>
    <row r="111" spans="1:4" s="5" customFormat="1" ht="16.5">
      <c r="A111" s="75"/>
      <c r="B111" s="84">
        <v>918</v>
      </c>
      <c r="C111" s="82" t="s">
        <v>475</v>
      </c>
      <c r="D111" s="85" t="s">
        <v>44</v>
      </c>
    </row>
    <row r="112" spans="1:4" s="5" customFormat="1" ht="16.5">
      <c r="A112" s="75"/>
      <c r="B112" s="84">
        <v>918</v>
      </c>
      <c r="C112" s="82" t="s">
        <v>458</v>
      </c>
      <c r="D112" s="85" t="s">
        <v>457</v>
      </c>
    </row>
    <row r="113" spans="1:4" s="5" customFormat="1" ht="16.5">
      <c r="A113" s="75"/>
      <c r="B113" s="84">
        <v>918</v>
      </c>
      <c r="C113" s="82" t="s">
        <v>449</v>
      </c>
      <c r="D113" s="85" t="s">
        <v>448</v>
      </c>
    </row>
    <row r="114" spans="1:4" s="5" customFormat="1" ht="33">
      <c r="A114" s="75"/>
      <c r="B114" s="84">
        <v>918</v>
      </c>
      <c r="C114" s="82" t="s">
        <v>441</v>
      </c>
      <c r="D114" s="85" t="s">
        <v>474</v>
      </c>
    </row>
    <row r="115" spans="1:4" s="5" customFormat="1" ht="33">
      <c r="A115" s="75"/>
      <c r="B115" s="84">
        <v>918</v>
      </c>
      <c r="C115" s="82" t="s">
        <v>440</v>
      </c>
      <c r="D115" s="85" t="s">
        <v>473</v>
      </c>
    </row>
    <row r="116" spans="1:4" s="5" customFormat="1" ht="16.5">
      <c r="A116" s="75"/>
      <c r="B116" s="84">
        <v>918</v>
      </c>
      <c r="C116" s="82" t="s">
        <v>438</v>
      </c>
      <c r="D116" s="85" t="s">
        <v>437</v>
      </c>
    </row>
    <row r="117" spans="1:4" s="5" customFormat="1" ht="16.5">
      <c r="A117" s="75"/>
      <c r="B117" s="84">
        <v>918</v>
      </c>
      <c r="C117" s="82" t="s">
        <v>472</v>
      </c>
      <c r="D117" s="78" t="s">
        <v>310</v>
      </c>
    </row>
    <row r="118" spans="1:4" s="5" customFormat="1" ht="16.5">
      <c r="A118" s="75"/>
      <c r="B118" s="84">
        <v>918</v>
      </c>
      <c r="C118" s="82" t="s">
        <v>307</v>
      </c>
      <c r="D118" s="78" t="s">
        <v>306</v>
      </c>
    </row>
    <row r="119" spans="1:4" s="4" customFormat="1" ht="16.5">
      <c r="A119" s="75"/>
      <c r="B119" s="84">
        <v>918</v>
      </c>
      <c r="C119" s="82" t="s">
        <v>436</v>
      </c>
      <c r="D119" s="78" t="s">
        <v>471</v>
      </c>
    </row>
    <row r="120" spans="1:4" s="4" customFormat="1" ht="16.5">
      <c r="A120" s="75"/>
      <c r="B120" s="84">
        <v>918</v>
      </c>
      <c r="C120" s="82" t="s">
        <v>309</v>
      </c>
      <c r="D120" s="78" t="s">
        <v>308</v>
      </c>
    </row>
    <row r="121" spans="1:4" s="4" customFormat="1" ht="33">
      <c r="A121" s="75"/>
      <c r="B121" s="84">
        <v>918</v>
      </c>
      <c r="C121" s="82" t="s">
        <v>335</v>
      </c>
      <c r="D121" s="78" t="s">
        <v>334</v>
      </c>
    </row>
    <row r="122" spans="1:4" s="4" customFormat="1" ht="16.5">
      <c r="A122" s="75"/>
      <c r="B122" s="84">
        <v>918</v>
      </c>
      <c r="C122" s="82" t="s">
        <v>470</v>
      </c>
      <c r="D122" s="78" t="s">
        <v>332</v>
      </c>
    </row>
    <row r="123" spans="1:4" s="4" customFormat="1" ht="16.5">
      <c r="A123" s="75"/>
      <c r="B123" s="84">
        <v>918</v>
      </c>
      <c r="C123" s="82" t="s">
        <v>331</v>
      </c>
      <c r="D123" s="78" t="s">
        <v>316</v>
      </c>
    </row>
    <row r="124" spans="1:4" s="4" customFormat="1" ht="16.5">
      <c r="A124" s="75"/>
      <c r="B124" s="84">
        <v>918</v>
      </c>
      <c r="C124" s="82" t="s">
        <v>330</v>
      </c>
      <c r="D124" s="78" t="s">
        <v>329</v>
      </c>
    </row>
    <row r="125" spans="1:4" s="4" customFormat="1" ht="33">
      <c r="A125" s="75"/>
      <c r="B125" s="84">
        <v>918</v>
      </c>
      <c r="C125" s="82" t="s">
        <v>303</v>
      </c>
      <c r="D125" s="78" t="s">
        <v>302</v>
      </c>
    </row>
    <row r="126" spans="1:4" s="4" customFormat="1" ht="16.5">
      <c r="A126" s="75"/>
      <c r="B126" s="84">
        <v>918</v>
      </c>
      <c r="C126" s="82" t="s">
        <v>301</v>
      </c>
      <c r="D126" s="78" t="s">
        <v>300</v>
      </c>
    </row>
    <row r="127" spans="1:4" s="4" customFormat="1" ht="33">
      <c r="A127" s="75"/>
      <c r="B127" s="84">
        <v>918</v>
      </c>
      <c r="C127" s="82" t="s">
        <v>469</v>
      </c>
      <c r="D127" s="78" t="s">
        <v>468</v>
      </c>
    </row>
    <row r="128" spans="1:4" s="4" customFormat="1" ht="33">
      <c r="A128" s="75"/>
      <c r="B128" s="84">
        <v>918</v>
      </c>
      <c r="C128" s="82" t="s">
        <v>299</v>
      </c>
      <c r="D128" s="78" t="s">
        <v>298</v>
      </c>
    </row>
    <row r="129" spans="1:4" s="4" customFormat="1" ht="33">
      <c r="A129" s="75"/>
      <c r="B129" s="84">
        <v>918</v>
      </c>
      <c r="C129" s="82" t="s">
        <v>295</v>
      </c>
      <c r="D129" s="78" t="s">
        <v>294</v>
      </c>
    </row>
    <row r="130" spans="1:4" s="4" customFormat="1" ht="33">
      <c r="A130" s="75"/>
      <c r="B130" s="84">
        <v>918</v>
      </c>
      <c r="C130" s="82" t="s">
        <v>293</v>
      </c>
      <c r="D130" s="78" t="s">
        <v>292</v>
      </c>
    </row>
    <row r="131" spans="1:4" s="4" customFormat="1" ht="33">
      <c r="A131" s="75"/>
      <c r="B131" s="84">
        <v>918</v>
      </c>
      <c r="C131" s="82" t="s">
        <v>291</v>
      </c>
      <c r="D131" s="78" t="s">
        <v>657</v>
      </c>
    </row>
    <row r="132" spans="1:4" s="4" customFormat="1" ht="16.5">
      <c r="A132" s="75"/>
      <c r="B132" s="84">
        <v>918</v>
      </c>
      <c r="C132" s="82" t="s">
        <v>328</v>
      </c>
      <c r="D132" s="78" t="s">
        <v>327</v>
      </c>
    </row>
    <row r="133" spans="1:4" s="4" customFormat="1" ht="23.25" customHeight="1">
      <c r="A133" s="80" t="s">
        <v>483</v>
      </c>
      <c r="B133" s="81">
        <v>927</v>
      </c>
      <c r="C133" s="434" t="s">
        <v>537</v>
      </c>
      <c r="D133" s="444"/>
    </row>
    <row r="134" spans="1:4" s="4" customFormat="1" ht="33">
      <c r="A134" s="80"/>
      <c r="B134" s="86" t="s">
        <v>172</v>
      </c>
      <c r="C134" s="82" t="s">
        <v>465</v>
      </c>
      <c r="D134" s="78" t="s">
        <v>464</v>
      </c>
    </row>
    <row r="135" spans="1:4" s="4" customFormat="1" ht="33">
      <c r="A135" s="80"/>
      <c r="B135" s="86" t="s">
        <v>172</v>
      </c>
      <c r="C135" s="82" t="s">
        <v>654</v>
      </c>
      <c r="D135" s="78" t="s">
        <v>463</v>
      </c>
    </row>
    <row r="136" spans="1:4" s="4" customFormat="1" ht="33">
      <c r="A136" s="80"/>
      <c r="B136" s="86" t="s">
        <v>172</v>
      </c>
      <c r="C136" s="82" t="s">
        <v>462</v>
      </c>
      <c r="D136" s="78" t="s">
        <v>461</v>
      </c>
    </row>
    <row r="137" spans="1:4" s="4" customFormat="1" ht="33">
      <c r="A137" s="80"/>
      <c r="B137" s="86" t="s">
        <v>172</v>
      </c>
      <c r="C137" s="82" t="s">
        <v>183</v>
      </c>
      <c r="D137" s="78" t="s">
        <v>182</v>
      </c>
    </row>
    <row r="138" spans="1:4" s="4" customFormat="1" ht="16.5">
      <c r="A138" s="80"/>
      <c r="B138" s="86" t="s">
        <v>172</v>
      </c>
      <c r="C138" s="82" t="s">
        <v>653</v>
      </c>
      <c r="D138" s="78" t="s">
        <v>44</v>
      </c>
    </row>
    <row r="139" spans="1:4" s="4" customFormat="1" ht="33">
      <c r="A139" s="80"/>
      <c r="B139" s="76">
        <v>927</v>
      </c>
      <c r="C139" s="77" t="s">
        <v>460</v>
      </c>
      <c r="D139" s="78" t="s">
        <v>459</v>
      </c>
    </row>
    <row r="140" spans="1:4" s="4" customFormat="1" ht="16.5">
      <c r="A140" s="80"/>
      <c r="B140" s="86" t="s">
        <v>172</v>
      </c>
      <c r="C140" s="82" t="s">
        <v>458</v>
      </c>
      <c r="D140" s="78" t="s">
        <v>457</v>
      </c>
    </row>
    <row r="141" spans="1:4" s="4" customFormat="1" ht="33">
      <c r="A141" s="80"/>
      <c r="B141" s="86" t="s">
        <v>172</v>
      </c>
      <c r="C141" s="82" t="s">
        <v>456</v>
      </c>
      <c r="D141" s="78" t="s">
        <v>455</v>
      </c>
    </row>
    <row r="142" spans="1:4" s="4" customFormat="1" ht="33">
      <c r="A142" s="80"/>
      <c r="B142" s="86" t="s">
        <v>172</v>
      </c>
      <c r="C142" s="82" t="s">
        <v>454</v>
      </c>
      <c r="D142" s="78" t="s">
        <v>453</v>
      </c>
    </row>
    <row r="143" spans="1:4" s="4" customFormat="1" ht="16.5">
      <c r="A143" s="80"/>
      <c r="B143" s="86" t="s">
        <v>172</v>
      </c>
      <c r="C143" s="82" t="s">
        <v>450</v>
      </c>
      <c r="D143" s="78" t="s">
        <v>67</v>
      </c>
    </row>
    <row r="144" spans="1:4" s="4" customFormat="1" ht="16.5">
      <c r="A144" s="80"/>
      <c r="B144" s="86" t="s">
        <v>172</v>
      </c>
      <c r="C144" s="82" t="s">
        <v>449</v>
      </c>
      <c r="D144" s="78" t="s">
        <v>448</v>
      </c>
    </row>
    <row r="145" spans="1:4" s="4" customFormat="1" ht="33">
      <c r="A145" s="80"/>
      <c r="B145" s="86" t="s">
        <v>172</v>
      </c>
      <c r="C145" s="82" t="s">
        <v>315</v>
      </c>
      <c r="D145" s="78" t="s">
        <v>314</v>
      </c>
    </row>
    <row r="146" spans="1:4" s="4" customFormat="1" ht="16.5">
      <c r="A146" s="80"/>
      <c r="B146" s="86" t="s">
        <v>172</v>
      </c>
      <c r="C146" s="82" t="s">
        <v>313</v>
      </c>
      <c r="D146" s="78" t="s">
        <v>312</v>
      </c>
    </row>
    <row r="147" spans="1:4" s="4" customFormat="1" ht="33">
      <c r="A147" s="80"/>
      <c r="B147" s="86" t="s">
        <v>172</v>
      </c>
      <c r="C147" s="82" t="s">
        <v>447</v>
      </c>
      <c r="D147" s="78" t="s">
        <v>446</v>
      </c>
    </row>
    <row r="148" spans="1:4" s="4" customFormat="1" ht="33">
      <c r="A148" s="80"/>
      <c r="B148" s="86" t="s">
        <v>172</v>
      </c>
      <c r="C148" s="82" t="s">
        <v>445</v>
      </c>
      <c r="D148" s="78" t="s">
        <v>444</v>
      </c>
    </row>
    <row r="149" spans="1:4" s="4" customFormat="1" ht="49.5">
      <c r="A149" s="80"/>
      <c r="B149" s="86" t="s">
        <v>172</v>
      </c>
      <c r="C149" s="82" t="s">
        <v>443</v>
      </c>
      <c r="D149" s="78" t="s">
        <v>442</v>
      </c>
    </row>
    <row r="150" spans="1:4" s="4" customFormat="1" ht="33">
      <c r="A150" s="80"/>
      <c r="B150" s="86" t="s">
        <v>172</v>
      </c>
      <c r="C150" s="82" t="s">
        <v>441</v>
      </c>
      <c r="D150" s="87" t="s">
        <v>68</v>
      </c>
    </row>
    <row r="151" spans="1:4" s="4" customFormat="1" ht="33">
      <c r="A151" s="80"/>
      <c r="B151" s="86" t="s">
        <v>172</v>
      </c>
      <c r="C151" s="82" t="s">
        <v>440</v>
      </c>
      <c r="D151" s="78" t="s">
        <v>439</v>
      </c>
    </row>
    <row r="152" spans="1:4" s="4" customFormat="1" ht="16.5">
      <c r="A152" s="80"/>
      <c r="B152" s="86" t="s">
        <v>172</v>
      </c>
      <c r="C152" s="82" t="s">
        <v>438</v>
      </c>
      <c r="D152" s="85" t="s">
        <v>437</v>
      </c>
    </row>
    <row r="153" spans="1:4" s="4" customFormat="1" ht="16.5">
      <c r="A153" s="80"/>
      <c r="B153" s="86" t="s">
        <v>172</v>
      </c>
      <c r="C153" s="82" t="s">
        <v>311</v>
      </c>
      <c r="D153" s="78" t="s">
        <v>310</v>
      </c>
    </row>
    <row r="154" spans="1:4" s="4" customFormat="1" ht="16.5">
      <c r="A154" s="80"/>
      <c r="B154" s="86" t="s">
        <v>172</v>
      </c>
      <c r="C154" s="82" t="s">
        <v>307</v>
      </c>
      <c r="D154" s="78" t="s">
        <v>306</v>
      </c>
    </row>
    <row r="155" spans="1:4" s="4" customFormat="1" ht="16.5">
      <c r="A155" s="80"/>
      <c r="B155" s="86" t="s">
        <v>172</v>
      </c>
      <c r="C155" s="82" t="s">
        <v>436</v>
      </c>
      <c r="D155" s="78" t="s">
        <v>435</v>
      </c>
    </row>
    <row r="156" spans="1:4" s="4" customFormat="1" ht="16.5">
      <c r="A156" s="80"/>
      <c r="B156" s="86" t="s">
        <v>172</v>
      </c>
      <c r="C156" s="82" t="s">
        <v>309</v>
      </c>
      <c r="D156" s="78" t="s">
        <v>308</v>
      </c>
    </row>
    <row r="157" spans="1:4" s="4" customFormat="1" ht="33">
      <c r="A157" s="80"/>
      <c r="B157" s="86" t="s">
        <v>172</v>
      </c>
      <c r="C157" s="82" t="s">
        <v>335</v>
      </c>
      <c r="D157" s="78" t="s">
        <v>334</v>
      </c>
    </row>
    <row r="158" spans="1:4" s="4" customFormat="1" ht="16.5">
      <c r="A158" s="80"/>
      <c r="B158" s="86" t="s">
        <v>172</v>
      </c>
      <c r="C158" s="82" t="s">
        <v>305</v>
      </c>
      <c r="D158" s="78" t="s">
        <v>304</v>
      </c>
    </row>
    <row r="159" spans="1:4" s="4" customFormat="1" ht="16.5">
      <c r="A159" s="80"/>
      <c r="B159" s="86" t="s">
        <v>172</v>
      </c>
      <c r="C159" s="82" t="s">
        <v>333</v>
      </c>
      <c r="D159" s="78" t="s">
        <v>332</v>
      </c>
    </row>
    <row r="160" spans="1:4" s="4" customFormat="1" ht="16.5">
      <c r="A160" s="80"/>
      <c r="B160" s="86" t="s">
        <v>172</v>
      </c>
      <c r="C160" s="82" t="s">
        <v>331</v>
      </c>
      <c r="D160" s="78" t="s">
        <v>316</v>
      </c>
    </row>
    <row r="161" spans="1:4" s="4" customFormat="1" ht="16.5">
      <c r="A161" s="80"/>
      <c r="B161" s="86" t="s">
        <v>172</v>
      </c>
      <c r="C161" s="82" t="s">
        <v>330</v>
      </c>
      <c r="D161" s="78" t="s">
        <v>329</v>
      </c>
    </row>
    <row r="162" spans="1:4" s="4" customFormat="1" ht="33">
      <c r="A162" s="80"/>
      <c r="B162" s="86" t="s">
        <v>172</v>
      </c>
      <c r="C162" s="82" t="s">
        <v>303</v>
      </c>
      <c r="D162" s="78" t="s">
        <v>302</v>
      </c>
    </row>
    <row r="163" spans="1:4" s="4" customFormat="1" ht="16.5">
      <c r="A163" s="80"/>
      <c r="B163" s="86" t="s">
        <v>172</v>
      </c>
      <c r="C163" s="82" t="s">
        <v>301</v>
      </c>
      <c r="D163" s="78" t="s">
        <v>300</v>
      </c>
    </row>
    <row r="164" spans="1:4" s="4" customFormat="1" ht="33">
      <c r="A164" s="80"/>
      <c r="B164" s="86" t="s">
        <v>172</v>
      </c>
      <c r="C164" s="82" t="s">
        <v>299</v>
      </c>
      <c r="D164" s="78" t="s">
        <v>298</v>
      </c>
    </row>
    <row r="165" spans="1:4" s="4" customFormat="1" ht="33">
      <c r="A165" s="80"/>
      <c r="B165" s="86" t="s">
        <v>172</v>
      </c>
      <c r="C165" s="82" t="s">
        <v>297</v>
      </c>
      <c r="D165" s="78" t="s">
        <v>296</v>
      </c>
    </row>
    <row r="166" spans="1:4" s="4" customFormat="1" ht="33">
      <c r="A166" s="80"/>
      <c r="B166" s="86" t="s">
        <v>172</v>
      </c>
      <c r="C166" s="82" t="s">
        <v>295</v>
      </c>
      <c r="D166" s="78" t="s">
        <v>294</v>
      </c>
    </row>
    <row r="167" spans="1:4" s="4" customFormat="1" ht="33">
      <c r="A167" s="80"/>
      <c r="B167" s="86" t="s">
        <v>172</v>
      </c>
      <c r="C167" s="82" t="s">
        <v>293</v>
      </c>
      <c r="D167" s="78" t="s">
        <v>292</v>
      </c>
    </row>
    <row r="168" spans="1:4" s="4" customFormat="1" ht="33">
      <c r="A168" s="80"/>
      <c r="B168" s="86" t="s">
        <v>172</v>
      </c>
      <c r="C168" s="82" t="s">
        <v>291</v>
      </c>
      <c r="D168" s="78" t="s">
        <v>657</v>
      </c>
    </row>
    <row r="169" spans="1:4" s="4" customFormat="1" ht="16.5">
      <c r="A169" s="80"/>
      <c r="B169" s="86" t="s">
        <v>172</v>
      </c>
      <c r="C169" s="82" t="s">
        <v>328</v>
      </c>
      <c r="D169" s="78" t="s">
        <v>327</v>
      </c>
    </row>
    <row r="170" spans="1:4" s="4" customFormat="1" ht="22.5" customHeight="1">
      <c r="A170" s="80" t="s">
        <v>484</v>
      </c>
      <c r="B170" s="88" t="s">
        <v>171</v>
      </c>
      <c r="C170" s="448" t="s">
        <v>326</v>
      </c>
      <c r="D170" s="449"/>
    </row>
    <row r="171" spans="1:4" s="4" customFormat="1" ht="33">
      <c r="A171" s="80"/>
      <c r="B171" s="86" t="s">
        <v>171</v>
      </c>
      <c r="C171" s="82" t="s">
        <v>325</v>
      </c>
      <c r="D171" s="78" t="s">
        <v>324</v>
      </c>
    </row>
    <row r="172" spans="1:4" s="4" customFormat="1" ht="33">
      <c r="A172" s="80"/>
      <c r="B172" s="86" t="s">
        <v>171</v>
      </c>
      <c r="C172" s="82" t="s">
        <v>323</v>
      </c>
      <c r="D172" s="78" t="s">
        <v>322</v>
      </c>
    </row>
    <row r="173" spans="1:4" s="4" customFormat="1" ht="49.5">
      <c r="A173" s="80"/>
      <c r="B173" s="76">
        <v>929</v>
      </c>
      <c r="C173" s="82" t="s">
        <v>320</v>
      </c>
      <c r="D173" s="78" t="s">
        <v>52</v>
      </c>
    </row>
    <row r="174" spans="1:4" s="4" customFormat="1" ht="33">
      <c r="A174" s="80"/>
      <c r="B174" s="76">
        <v>929</v>
      </c>
      <c r="C174" s="82" t="s">
        <v>319</v>
      </c>
      <c r="D174" s="78" t="s">
        <v>318</v>
      </c>
    </row>
    <row r="175" spans="1:4" s="4" customFormat="1" ht="16.5">
      <c r="A175" s="80"/>
      <c r="B175" s="86" t="s">
        <v>171</v>
      </c>
      <c r="C175" s="82" t="s">
        <v>653</v>
      </c>
      <c r="D175" s="78" t="s">
        <v>44</v>
      </c>
    </row>
    <row r="176" spans="1:4" s="4" customFormat="1" ht="16.5">
      <c r="A176" s="80"/>
      <c r="B176" s="76">
        <v>929</v>
      </c>
      <c r="C176" s="82" t="s">
        <v>317</v>
      </c>
      <c r="D176" s="78" t="s">
        <v>316</v>
      </c>
    </row>
    <row r="177" spans="1:4" s="4" customFormat="1" ht="33">
      <c r="A177" s="80"/>
      <c r="B177" s="76">
        <v>929</v>
      </c>
      <c r="C177" s="82" t="s">
        <v>315</v>
      </c>
      <c r="D177" s="78" t="s">
        <v>314</v>
      </c>
    </row>
    <row r="178" spans="1:4" s="4" customFormat="1" ht="16.5">
      <c r="A178" s="80"/>
      <c r="B178" s="86" t="s">
        <v>171</v>
      </c>
      <c r="C178" s="82" t="s">
        <v>313</v>
      </c>
      <c r="D178" s="78" t="s">
        <v>312</v>
      </c>
    </row>
    <row r="179" spans="1:4" s="4" customFormat="1" ht="16.5">
      <c r="A179" s="80"/>
      <c r="B179" s="86" t="s">
        <v>171</v>
      </c>
      <c r="C179" s="82" t="s">
        <v>311</v>
      </c>
      <c r="D179" s="78" t="s">
        <v>310</v>
      </c>
    </row>
    <row r="180" spans="1:4" s="4" customFormat="1" ht="16.5">
      <c r="A180" s="80"/>
      <c r="B180" s="86" t="s">
        <v>171</v>
      </c>
      <c r="C180" s="82" t="s">
        <v>309</v>
      </c>
      <c r="D180" s="78" t="s">
        <v>308</v>
      </c>
    </row>
    <row r="181" spans="1:4" s="4" customFormat="1" ht="16.5">
      <c r="A181" s="80"/>
      <c r="B181" s="86" t="s">
        <v>171</v>
      </c>
      <c r="C181" s="82" t="s">
        <v>307</v>
      </c>
      <c r="D181" s="78" t="s">
        <v>306</v>
      </c>
    </row>
    <row r="182" spans="1:4" s="4" customFormat="1" ht="16.5">
      <c r="A182" s="80"/>
      <c r="B182" s="86" t="s">
        <v>171</v>
      </c>
      <c r="C182" s="82" t="s">
        <v>305</v>
      </c>
      <c r="D182" s="78" t="s">
        <v>304</v>
      </c>
    </row>
    <row r="183" spans="1:4" s="4" customFormat="1" ht="33">
      <c r="A183" s="80"/>
      <c r="B183" s="76">
        <v>929</v>
      </c>
      <c r="C183" s="82" t="s">
        <v>303</v>
      </c>
      <c r="D183" s="78" t="s">
        <v>302</v>
      </c>
    </row>
    <row r="184" spans="1:4" s="4" customFormat="1" ht="16.5">
      <c r="A184" s="80"/>
      <c r="B184" s="76">
        <v>929</v>
      </c>
      <c r="C184" s="82" t="s">
        <v>301</v>
      </c>
      <c r="D184" s="78" t="s">
        <v>300</v>
      </c>
    </row>
    <row r="185" spans="1:4" s="4" customFormat="1" ht="33">
      <c r="A185" s="80"/>
      <c r="B185" s="76">
        <v>929</v>
      </c>
      <c r="C185" s="82" t="s">
        <v>299</v>
      </c>
      <c r="D185" s="78" t="s">
        <v>298</v>
      </c>
    </row>
    <row r="186" spans="1:4" s="4" customFormat="1" ht="33">
      <c r="A186" s="80"/>
      <c r="B186" s="76">
        <v>929</v>
      </c>
      <c r="C186" s="82" t="s">
        <v>297</v>
      </c>
      <c r="D186" s="78" t="s">
        <v>296</v>
      </c>
    </row>
    <row r="187" spans="1:4" s="4" customFormat="1" ht="33">
      <c r="A187" s="80"/>
      <c r="B187" s="76">
        <v>929</v>
      </c>
      <c r="C187" s="82" t="s">
        <v>295</v>
      </c>
      <c r="D187" s="78" t="s">
        <v>294</v>
      </c>
    </row>
    <row r="188" spans="1:4" s="4" customFormat="1" ht="33">
      <c r="A188" s="80"/>
      <c r="B188" s="76">
        <v>929</v>
      </c>
      <c r="C188" s="82" t="s">
        <v>293</v>
      </c>
      <c r="D188" s="78" t="s">
        <v>292</v>
      </c>
    </row>
    <row r="189" spans="1:4" s="4" customFormat="1" ht="33">
      <c r="A189" s="80"/>
      <c r="B189" s="76">
        <v>929</v>
      </c>
      <c r="C189" s="82" t="s">
        <v>291</v>
      </c>
      <c r="D189" s="78" t="s">
        <v>657</v>
      </c>
    </row>
    <row r="190" spans="1:4" s="4" customFormat="1" ht="21.75" customHeight="1">
      <c r="A190" s="80" t="s">
        <v>485</v>
      </c>
      <c r="B190" s="89">
        <v>930</v>
      </c>
      <c r="C190" s="434" t="s">
        <v>158</v>
      </c>
      <c r="D190" s="444"/>
    </row>
    <row r="191" spans="1:4" s="4" customFormat="1" ht="16.5">
      <c r="A191" s="80"/>
      <c r="B191" s="76">
        <v>930</v>
      </c>
      <c r="C191" s="82" t="s">
        <v>656</v>
      </c>
      <c r="D191" s="78" t="s">
        <v>655</v>
      </c>
    </row>
    <row r="192" spans="1:4" s="4" customFormat="1" ht="33">
      <c r="A192" s="80"/>
      <c r="B192" s="76">
        <v>930</v>
      </c>
      <c r="C192" s="82" t="s">
        <v>654</v>
      </c>
      <c r="D192" s="78" t="s">
        <v>528</v>
      </c>
    </row>
    <row r="193" spans="1:4" s="4" customFormat="1" ht="16.5">
      <c r="A193" s="80"/>
      <c r="B193" s="76">
        <v>930</v>
      </c>
      <c r="C193" s="82" t="s">
        <v>653</v>
      </c>
      <c r="D193" s="78" t="s">
        <v>44</v>
      </c>
    </row>
    <row r="194" spans="1:4" s="4" customFormat="1" ht="33">
      <c r="A194" s="80"/>
      <c r="B194" s="76">
        <v>930</v>
      </c>
      <c r="C194" s="82" t="s">
        <v>175</v>
      </c>
      <c r="D194" s="78" t="s">
        <v>452</v>
      </c>
    </row>
    <row r="195" spans="1:4" s="4" customFormat="1" ht="36" customHeight="1">
      <c r="A195" s="80"/>
      <c r="B195" s="76"/>
      <c r="C195" s="434" t="s">
        <v>652</v>
      </c>
      <c r="D195" s="435"/>
    </row>
    <row r="196" spans="1:4" s="4" customFormat="1" ht="36" customHeight="1">
      <c r="A196" s="90" t="s">
        <v>486</v>
      </c>
      <c r="B196" s="81" t="s">
        <v>645</v>
      </c>
      <c r="C196" s="434" t="s">
        <v>13</v>
      </c>
      <c r="D196" s="444"/>
    </row>
    <row r="197" spans="1:4" s="4" customFormat="1" ht="16.5">
      <c r="A197" s="90"/>
      <c r="B197" s="91" t="s">
        <v>645</v>
      </c>
      <c r="C197" s="82" t="s">
        <v>185</v>
      </c>
      <c r="D197" s="78" t="s">
        <v>51</v>
      </c>
    </row>
    <row r="198" spans="1:4" s="4" customFormat="1" ht="16.5">
      <c r="A198" s="75"/>
      <c r="B198" s="91" t="s">
        <v>645</v>
      </c>
      <c r="C198" s="82" t="s">
        <v>651</v>
      </c>
      <c r="D198" s="78" t="s">
        <v>49</v>
      </c>
    </row>
    <row r="199" spans="1:4" s="4" customFormat="1" ht="16.5">
      <c r="A199" s="75"/>
      <c r="B199" s="91" t="s">
        <v>645</v>
      </c>
      <c r="C199" s="82" t="s">
        <v>200</v>
      </c>
      <c r="D199" s="78" t="s">
        <v>48</v>
      </c>
    </row>
    <row r="200" spans="1:4" s="4" customFormat="1" ht="16.5">
      <c r="A200" s="75"/>
      <c r="B200" s="91" t="s">
        <v>645</v>
      </c>
      <c r="C200" s="82" t="s">
        <v>650</v>
      </c>
      <c r="D200" s="78" t="s">
        <v>649</v>
      </c>
    </row>
    <row r="201" spans="1:4" s="4" customFormat="1" ht="16.5">
      <c r="A201" s="75"/>
      <c r="B201" s="91" t="s">
        <v>645</v>
      </c>
      <c r="C201" s="82" t="s">
        <v>179</v>
      </c>
      <c r="D201" s="78" t="s">
        <v>47</v>
      </c>
    </row>
    <row r="202" spans="1:4" s="4" customFormat="1" ht="16.5">
      <c r="A202" s="75"/>
      <c r="B202" s="91" t="s">
        <v>645</v>
      </c>
      <c r="C202" s="82" t="s">
        <v>648</v>
      </c>
      <c r="D202" s="85" t="s">
        <v>647</v>
      </c>
    </row>
    <row r="203" spans="1:4" s="4" customFormat="1" ht="33">
      <c r="A203" s="75"/>
      <c r="B203" s="91" t="s">
        <v>645</v>
      </c>
      <c r="C203" s="82" t="s">
        <v>183</v>
      </c>
      <c r="D203" s="85" t="s">
        <v>182</v>
      </c>
    </row>
    <row r="204" spans="1:4" s="4" customFormat="1" ht="33" customHeight="1">
      <c r="A204" s="90" t="s">
        <v>487</v>
      </c>
      <c r="B204" s="88" t="s">
        <v>644</v>
      </c>
      <c r="C204" s="434" t="s">
        <v>12</v>
      </c>
      <c r="D204" s="444"/>
    </row>
    <row r="205" spans="1:4" s="4" customFormat="1" ht="33">
      <c r="A205" s="75"/>
      <c r="B205" s="86" t="s">
        <v>644</v>
      </c>
      <c r="C205" s="82" t="s">
        <v>183</v>
      </c>
      <c r="D205" s="85" t="s">
        <v>182</v>
      </c>
    </row>
    <row r="206" spans="1:4" s="4" customFormat="1" ht="20.25" customHeight="1">
      <c r="A206" s="90" t="s">
        <v>534</v>
      </c>
      <c r="B206" s="88" t="s">
        <v>642</v>
      </c>
      <c r="C206" s="434" t="s">
        <v>643</v>
      </c>
      <c r="D206" s="445"/>
    </row>
    <row r="207" spans="1:4" s="4" customFormat="1" ht="16.5">
      <c r="A207" s="75"/>
      <c r="B207" s="86" t="s">
        <v>642</v>
      </c>
      <c r="C207" s="82" t="s">
        <v>200</v>
      </c>
      <c r="D207" s="78" t="s">
        <v>48</v>
      </c>
    </row>
    <row r="208" spans="1:4" s="4" customFormat="1" ht="30" customHeight="1">
      <c r="A208" s="90" t="s">
        <v>535</v>
      </c>
      <c r="B208" s="88" t="s">
        <v>640</v>
      </c>
      <c r="C208" s="446" t="s">
        <v>641</v>
      </c>
      <c r="D208" s="447"/>
    </row>
    <row r="209" spans="1:4" s="4" customFormat="1" ht="16.5">
      <c r="A209" s="75"/>
      <c r="B209" s="86" t="s">
        <v>640</v>
      </c>
      <c r="C209" s="82" t="s">
        <v>200</v>
      </c>
      <c r="D209" s="78" t="s">
        <v>48</v>
      </c>
    </row>
    <row r="210" spans="1:4" s="4" customFormat="1" ht="16.5">
      <c r="A210" s="75"/>
      <c r="B210" s="86" t="s">
        <v>640</v>
      </c>
      <c r="C210" s="82" t="s">
        <v>648</v>
      </c>
      <c r="D210" s="85" t="s">
        <v>647</v>
      </c>
    </row>
    <row r="211" spans="1:4" s="4" customFormat="1" ht="33">
      <c r="A211" s="75"/>
      <c r="B211" s="86" t="s">
        <v>640</v>
      </c>
      <c r="C211" s="82" t="s">
        <v>183</v>
      </c>
      <c r="D211" s="78" t="s">
        <v>182</v>
      </c>
    </row>
    <row r="212" spans="1:4" s="4" customFormat="1" ht="27" customHeight="1">
      <c r="A212" s="90" t="s">
        <v>536</v>
      </c>
      <c r="B212" s="88" t="s">
        <v>640</v>
      </c>
      <c r="C212" s="436" t="s">
        <v>89</v>
      </c>
      <c r="D212" s="438"/>
    </row>
    <row r="213" spans="1:4" s="4" customFormat="1" ht="16.5">
      <c r="A213" s="75"/>
      <c r="B213" s="86" t="s">
        <v>640</v>
      </c>
      <c r="C213" s="82" t="s">
        <v>90</v>
      </c>
      <c r="D213" s="78" t="s">
        <v>48</v>
      </c>
    </row>
    <row r="214" spans="1:4" s="4" customFormat="1" ht="34.5" customHeight="1">
      <c r="A214" s="90" t="s">
        <v>289</v>
      </c>
      <c r="B214" s="88" t="s">
        <v>638</v>
      </c>
      <c r="C214" s="436" t="s">
        <v>639</v>
      </c>
      <c r="D214" s="438"/>
    </row>
    <row r="215" spans="1:4" s="4" customFormat="1" ht="33">
      <c r="A215" s="75"/>
      <c r="B215" s="86" t="s">
        <v>638</v>
      </c>
      <c r="C215" s="82" t="s">
        <v>637</v>
      </c>
      <c r="D215" s="78" t="s">
        <v>182</v>
      </c>
    </row>
    <row r="216" spans="1:4" s="4" customFormat="1" ht="23.25" customHeight="1">
      <c r="A216" s="90" t="s">
        <v>290</v>
      </c>
      <c r="B216" s="92">
        <v>106</v>
      </c>
      <c r="C216" s="442" t="s">
        <v>636</v>
      </c>
      <c r="D216" s="443"/>
    </row>
    <row r="217" spans="1:4" s="4" customFormat="1" ht="16.5">
      <c r="A217" s="90"/>
      <c r="B217" s="84">
        <v>106</v>
      </c>
      <c r="C217" s="82" t="s">
        <v>179</v>
      </c>
      <c r="D217" s="78" t="s">
        <v>47</v>
      </c>
    </row>
    <row r="218" spans="1:4" s="4" customFormat="1" ht="16.5">
      <c r="A218" s="75"/>
      <c r="B218" s="84">
        <v>106</v>
      </c>
      <c r="C218" s="82" t="s">
        <v>58</v>
      </c>
      <c r="D218" s="78" t="s">
        <v>635</v>
      </c>
    </row>
    <row r="219" spans="1:4" s="4" customFormat="1" ht="33">
      <c r="A219" s="75"/>
      <c r="B219" s="84">
        <v>106</v>
      </c>
      <c r="C219" s="82" t="s">
        <v>183</v>
      </c>
      <c r="D219" s="78" t="s">
        <v>182</v>
      </c>
    </row>
    <row r="220" spans="1:4" s="4" customFormat="1" ht="36" customHeight="1">
      <c r="A220" s="90" t="s">
        <v>157</v>
      </c>
      <c r="B220" s="92">
        <v>141</v>
      </c>
      <c r="C220" s="436" t="s">
        <v>11</v>
      </c>
      <c r="D220" s="441"/>
    </row>
    <row r="221" spans="1:4" s="4" customFormat="1" ht="33">
      <c r="A221" s="75"/>
      <c r="B221" s="84">
        <v>141</v>
      </c>
      <c r="C221" s="82" t="s">
        <v>63</v>
      </c>
      <c r="D221" s="78" t="s">
        <v>77</v>
      </c>
    </row>
    <row r="222" spans="1:4" s="4" customFormat="1" ht="33">
      <c r="A222" s="75"/>
      <c r="B222" s="84">
        <v>141</v>
      </c>
      <c r="C222" s="82" t="s">
        <v>189</v>
      </c>
      <c r="D222" s="78" t="s">
        <v>46</v>
      </c>
    </row>
    <row r="223" spans="1:4" s="4" customFormat="1" ht="33">
      <c r="A223" s="75"/>
      <c r="B223" s="84">
        <v>141</v>
      </c>
      <c r="C223" s="82" t="s">
        <v>153</v>
      </c>
      <c r="D223" s="78" t="s">
        <v>182</v>
      </c>
    </row>
    <row r="224" spans="1:4" s="4" customFormat="1" ht="22.5" customHeight="1">
      <c r="A224" s="90" t="s">
        <v>633</v>
      </c>
      <c r="B224" s="92">
        <v>150</v>
      </c>
      <c r="C224" s="436" t="s">
        <v>634</v>
      </c>
      <c r="D224" s="438"/>
    </row>
    <row r="225" spans="1:4" s="4" customFormat="1" ht="33">
      <c r="A225" s="75"/>
      <c r="B225" s="84">
        <v>150</v>
      </c>
      <c r="C225" s="82" t="s">
        <v>153</v>
      </c>
      <c r="D225" s="93" t="s">
        <v>182</v>
      </c>
    </row>
    <row r="226" spans="1:4" s="4" customFormat="1" ht="23.25" customHeight="1">
      <c r="A226" s="90" t="s">
        <v>631</v>
      </c>
      <c r="B226" s="92">
        <v>157</v>
      </c>
      <c r="C226" s="434" t="s">
        <v>632</v>
      </c>
      <c r="D226" s="435"/>
    </row>
    <row r="227" spans="1:4" s="4" customFormat="1" ht="33">
      <c r="A227" s="75"/>
      <c r="B227" s="84">
        <v>157</v>
      </c>
      <c r="C227" s="82" t="s">
        <v>183</v>
      </c>
      <c r="D227" s="78" t="s">
        <v>182</v>
      </c>
    </row>
    <row r="228" spans="1:4" s="4" customFormat="1" ht="22.5" customHeight="1">
      <c r="A228" s="80" t="s">
        <v>156</v>
      </c>
      <c r="B228" s="81" t="s">
        <v>629</v>
      </c>
      <c r="C228" s="434" t="s">
        <v>630</v>
      </c>
      <c r="D228" s="440"/>
    </row>
    <row r="229" spans="1:4" s="4" customFormat="1" ht="33">
      <c r="A229" s="80"/>
      <c r="B229" s="86" t="s">
        <v>629</v>
      </c>
      <c r="C229" s="82" t="s">
        <v>628</v>
      </c>
      <c r="D229" s="78" t="s">
        <v>627</v>
      </c>
    </row>
    <row r="230" spans="1:4" s="4" customFormat="1" ht="34.5" customHeight="1">
      <c r="A230" s="80" t="s">
        <v>152</v>
      </c>
      <c r="B230" s="88" t="s">
        <v>154</v>
      </c>
      <c r="C230" s="436" t="s">
        <v>155</v>
      </c>
      <c r="D230" s="438"/>
    </row>
    <row r="231" spans="1:4" s="4" customFormat="1" ht="33">
      <c r="A231" s="80"/>
      <c r="B231" s="86" t="s">
        <v>154</v>
      </c>
      <c r="C231" s="82" t="s">
        <v>153</v>
      </c>
      <c r="D231" s="93" t="s">
        <v>182</v>
      </c>
    </row>
    <row r="232" spans="1:4" s="4" customFormat="1" ht="20.25" customHeight="1">
      <c r="A232" s="80" t="s">
        <v>73</v>
      </c>
      <c r="B232" s="88" t="s">
        <v>74</v>
      </c>
      <c r="C232" s="434" t="s">
        <v>151</v>
      </c>
      <c r="D232" s="435"/>
    </row>
    <row r="233" spans="1:4" s="4" customFormat="1" ht="16.5">
      <c r="A233" s="80"/>
      <c r="B233" s="76">
        <v>182</v>
      </c>
      <c r="C233" s="77" t="s">
        <v>150</v>
      </c>
      <c r="D233" s="78" t="s">
        <v>149</v>
      </c>
    </row>
    <row r="234" spans="1:4" s="4" customFormat="1" ht="16.5">
      <c r="A234" s="80"/>
      <c r="B234" s="86" t="s">
        <v>74</v>
      </c>
      <c r="C234" s="82" t="s">
        <v>148</v>
      </c>
      <c r="D234" s="78" t="s">
        <v>147</v>
      </c>
    </row>
    <row r="235" spans="1:4" s="4" customFormat="1" ht="33">
      <c r="A235" s="80"/>
      <c r="B235" s="86" t="s">
        <v>74</v>
      </c>
      <c r="C235" s="82" t="s">
        <v>146</v>
      </c>
      <c r="D235" s="78" t="s">
        <v>145</v>
      </c>
    </row>
    <row r="236" spans="1:4" s="4" customFormat="1" ht="49.5">
      <c r="A236" s="80"/>
      <c r="B236" s="86" t="s">
        <v>74</v>
      </c>
      <c r="C236" s="82" t="s">
        <v>144</v>
      </c>
      <c r="D236" s="78" t="s">
        <v>143</v>
      </c>
    </row>
    <row r="237" spans="1:4" s="4" customFormat="1" ht="49.5">
      <c r="A237" s="80"/>
      <c r="B237" s="86" t="s">
        <v>74</v>
      </c>
      <c r="C237" s="82" t="s">
        <v>132</v>
      </c>
      <c r="D237" s="78" t="s">
        <v>131</v>
      </c>
    </row>
    <row r="238" spans="1:4" s="4" customFormat="1" ht="33">
      <c r="A238" s="80"/>
      <c r="B238" s="86" t="s">
        <v>74</v>
      </c>
      <c r="C238" s="82" t="s">
        <v>130</v>
      </c>
      <c r="D238" s="78" t="s">
        <v>129</v>
      </c>
    </row>
    <row r="239" spans="1:4" s="4" customFormat="1" ht="49.5">
      <c r="A239" s="80"/>
      <c r="B239" s="86" t="s">
        <v>74</v>
      </c>
      <c r="C239" s="82" t="s">
        <v>128</v>
      </c>
      <c r="D239" s="78" t="s">
        <v>127</v>
      </c>
    </row>
    <row r="240" spans="1:4" s="4" customFormat="1" ht="66">
      <c r="A240" s="80"/>
      <c r="B240" s="86" t="s">
        <v>74</v>
      </c>
      <c r="C240" s="82" t="s">
        <v>626</v>
      </c>
      <c r="D240" s="78" t="s">
        <v>625</v>
      </c>
    </row>
    <row r="241" spans="1:4" s="4" customFormat="1" ht="16.5">
      <c r="A241" s="80"/>
      <c r="B241" s="86" t="s">
        <v>74</v>
      </c>
      <c r="C241" s="82" t="s">
        <v>624</v>
      </c>
      <c r="D241" s="78" t="s">
        <v>117</v>
      </c>
    </row>
    <row r="242" spans="1:4" s="4" customFormat="1" ht="33">
      <c r="A242" s="80"/>
      <c r="B242" s="86" t="s">
        <v>74</v>
      </c>
      <c r="C242" s="82" t="s">
        <v>623</v>
      </c>
      <c r="D242" s="78" t="s">
        <v>622</v>
      </c>
    </row>
    <row r="243" spans="1:4" s="4" customFormat="1" ht="33">
      <c r="A243" s="80"/>
      <c r="B243" s="86" t="s">
        <v>74</v>
      </c>
      <c r="C243" s="82" t="s">
        <v>621</v>
      </c>
      <c r="D243" s="78" t="s">
        <v>620</v>
      </c>
    </row>
    <row r="244" spans="1:4" s="4" customFormat="1" ht="16.5">
      <c r="A244" s="80"/>
      <c r="B244" s="86" t="s">
        <v>74</v>
      </c>
      <c r="C244" s="82" t="s">
        <v>619</v>
      </c>
      <c r="D244" s="78" t="s">
        <v>618</v>
      </c>
    </row>
    <row r="245" spans="1:4" s="4" customFormat="1" ht="16.5">
      <c r="A245" s="80"/>
      <c r="B245" s="86" t="s">
        <v>74</v>
      </c>
      <c r="C245" s="82" t="s">
        <v>617</v>
      </c>
      <c r="D245" s="78" t="s">
        <v>116</v>
      </c>
    </row>
    <row r="246" spans="1:4" s="4" customFormat="1" ht="33">
      <c r="A246" s="80"/>
      <c r="B246" s="86" t="s">
        <v>74</v>
      </c>
      <c r="C246" s="82" t="s">
        <v>616</v>
      </c>
      <c r="D246" s="78" t="s">
        <v>615</v>
      </c>
    </row>
    <row r="247" spans="1:4" s="4" customFormat="1" ht="16.5">
      <c r="A247" s="80"/>
      <c r="B247" s="86" t="s">
        <v>74</v>
      </c>
      <c r="C247" s="82" t="s">
        <v>102</v>
      </c>
      <c r="D247" s="78" t="s">
        <v>115</v>
      </c>
    </row>
    <row r="248" spans="1:4" s="4" customFormat="1" ht="33">
      <c r="A248" s="80"/>
      <c r="B248" s="86" t="s">
        <v>74</v>
      </c>
      <c r="C248" s="82" t="s">
        <v>101</v>
      </c>
      <c r="D248" s="78" t="s">
        <v>114</v>
      </c>
    </row>
    <row r="249" spans="1:4" s="4" customFormat="1" ht="33">
      <c r="A249" s="80"/>
      <c r="B249" s="86" t="s">
        <v>74</v>
      </c>
      <c r="C249" s="82" t="s">
        <v>100</v>
      </c>
      <c r="D249" s="78" t="s">
        <v>99</v>
      </c>
    </row>
    <row r="250" spans="1:4" s="4" customFormat="1" ht="33">
      <c r="A250" s="80"/>
      <c r="B250" s="86" t="s">
        <v>74</v>
      </c>
      <c r="C250" s="82" t="s">
        <v>98</v>
      </c>
      <c r="D250" s="78" t="s">
        <v>97</v>
      </c>
    </row>
    <row r="251" spans="1:4" s="4" customFormat="1" ht="16.5">
      <c r="A251" s="80"/>
      <c r="B251" s="86" t="s">
        <v>74</v>
      </c>
      <c r="C251" s="82" t="s">
        <v>120</v>
      </c>
      <c r="D251" s="78" t="s">
        <v>121</v>
      </c>
    </row>
    <row r="252" spans="1:4" s="4" customFormat="1" ht="16.5">
      <c r="A252" s="80"/>
      <c r="B252" s="86" t="s">
        <v>74</v>
      </c>
      <c r="C252" s="82" t="s">
        <v>88</v>
      </c>
      <c r="D252" s="78" t="s">
        <v>87</v>
      </c>
    </row>
    <row r="253" spans="1:4" s="4" customFormat="1" ht="33">
      <c r="A253" s="80"/>
      <c r="B253" s="86" t="s">
        <v>74</v>
      </c>
      <c r="C253" s="82" t="s">
        <v>86</v>
      </c>
      <c r="D253" s="78" t="s">
        <v>85</v>
      </c>
    </row>
    <row r="254" spans="1:4" s="4" customFormat="1" ht="16.5">
      <c r="A254" s="80"/>
      <c r="B254" s="86" t="s">
        <v>74</v>
      </c>
      <c r="C254" s="82" t="s">
        <v>84</v>
      </c>
      <c r="D254" s="78" t="s">
        <v>83</v>
      </c>
    </row>
    <row r="255" spans="1:4" s="4" customFormat="1" ht="49.5">
      <c r="A255" s="80"/>
      <c r="B255" s="86" t="s">
        <v>74</v>
      </c>
      <c r="C255" s="82" t="s">
        <v>82</v>
      </c>
      <c r="D255" s="78" t="s">
        <v>81</v>
      </c>
    </row>
    <row r="256" spans="1:4" s="4" customFormat="1" ht="33">
      <c r="A256" s="80"/>
      <c r="B256" s="86" t="s">
        <v>74</v>
      </c>
      <c r="C256" s="82" t="s">
        <v>80</v>
      </c>
      <c r="D256" s="78" t="s">
        <v>79</v>
      </c>
    </row>
    <row r="257" spans="1:4" s="4" customFormat="1" ht="33">
      <c r="A257" s="80"/>
      <c r="B257" s="86" t="s">
        <v>74</v>
      </c>
      <c r="C257" s="82" t="s">
        <v>66</v>
      </c>
      <c r="D257" s="78" t="s">
        <v>78</v>
      </c>
    </row>
    <row r="258" spans="1:4" s="4" customFormat="1" ht="33">
      <c r="A258" s="80"/>
      <c r="B258" s="86" t="s">
        <v>74</v>
      </c>
      <c r="C258" s="82" t="s">
        <v>63</v>
      </c>
      <c r="D258" s="78" t="s">
        <v>77</v>
      </c>
    </row>
    <row r="259" spans="1:4" s="4" customFormat="1" ht="33">
      <c r="A259" s="80"/>
      <c r="B259" s="86" t="s">
        <v>74</v>
      </c>
      <c r="C259" s="82" t="s">
        <v>183</v>
      </c>
      <c r="D259" s="78" t="s">
        <v>182</v>
      </c>
    </row>
    <row r="260" spans="1:4" s="4" customFormat="1" ht="25.5" customHeight="1">
      <c r="A260" s="80" t="s">
        <v>70</v>
      </c>
      <c r="B260" s="88" t="s">
        <v>71</v>
      </c>
      <c r="C260" s="434" t="s">
        <v>72</v>
      </c>
      <c r="D260" s="435"/>
    </row>
    <row r="261" spans="1:4" s="4" customFormat="1" ht="82.5">
      <c r="A261" s="80"/>
      <c r="B261" s="86" t="s">
        <v>71</v>
      </c>
      <c r="C261" s="82" t="s">
        <v>180</v>
      </c>
      <c r="D261" s="94" t="s">
        <v>75</v>
      </c>
    </row>
    <row r="262" spans="1:4" s="4" customFormat="1" ht="23.25" customHeight="1">
      <c r="A262" s="80" t="s">
        <v>57</v>
      </c>
      <c r="B262" s="88" t="s">
        <v>59</v>
      </c>
      <c r="C262" s="434" t="s">
        <v>69</v>
      </c>
      <c r="D262" s="435"/>
    </row>
    <row r="263" spans="1:4" s="4" customFormat="1" ht="82.5">
      <c r="A263" s="80"/>
      <c r="B263" s="86" t="s">
        <v>59</v>
      </c>
      <c r="C263" s="86" t="s">
        <v>180</v>
      </c>
      <c r="D263" s="94" t="s">
        <v>75</v>
      </c>
    </row>
    <row r="264" spans="1:4" s="4" customFormat="1" ht="33">
      <c r="A264" s="80"/>
      <c r="B264" s="86" t="s">
        <v>59</v>
      </c>
      <c r="C264" s="82" t="s">
        <v>66</v>
      </c>
      <c r="D264" s="78" t="s">
        <v>65</v>
      </c>
    </row>
    <row r="265" spans="1:4" s="4" customFormat="1" ht="33">
      <c r="A265" s="80"/>
      <c r="B265" s="86" t="s">
        <v>59</v>
      </c>
      <c r="C265" s="82" t="s">
        <v>63</v>
      </c>
      <c r="D265" s="78" t="s">
        <v>62</v>
      </c>
    </row>
    <row r="266" spans="1:4" s="4" customFormat="1" ht="33">
      <c r="A266" s="80"/>
      <c r="B266" s="76">
        <v>188</v>
      </c>
      <c r="C266" s="82" t="s">
        <v>61</v>
      </c>
      <c r="D266" s="78" t="s">
        <v>60</v>
      </c>
    </row>
    <row r="267" spans="1:4" s="4" customFormat="1" ht="16.5">
      <c r="A267" s="80"/>
      <c r="B267" s="76">
        <v>188</v>
      </c>
      <c r="C267" s="82" t="s">
        <v>200</v>
      </c>
      <c r="D267" s="78" t="s">
        <v>48</v>
      </c>
    </row>
    <row r="268" spans="1:4" s="4" customFormat="1" ht="33">
      <c r="A268" s="80"/>
      <c r="B268" s="76">
        <v>188</v>
      </c>
      <c r="C268" s="82" t="s">
        <v>189</v>
      </c>
      <c r="D268" s="78" t="s">
        <v>188</v>
      </c>
    </row>
    <row r="269" spans="1:4" s="4" customFormat="1" ht="16.5">
      <c r="A269" s="80"/>
      <c r="B269" s="86" t="s">
        <v>59</v>
      </c>
      <c r="C269" s="82" t="s">
        <v>58</v>
      </c>
      <c r="D269" s="78" t="s">
        <v>45</v>
      </c>
    </row>
    <row r="270" spans="1:4" s="4" customFormat="1" ht="33">
      <c r="A270" s="80"/>
      <c r="B270" s="76">
        <v>188</v>
      </c>
      <c r="C270" s="82" t="s">
        <v>183</v>
      </c>
      <c r="D270" s="78" t="s">
        <v>182</v>
      </c>
    </row>
    <row r="271" spans="1:4" s="4" customFormat="1" ht="20.25" customHeight="1">
      <c r="A271" s="80" t="s">
        <v>198</v>
      </c>
      <c r="B271" s="89">
        <v>189</v>
      </c>
      <c r="C271" s="434" t="s">
        <v>56</v>
      </c>
      <c r="D271" s="435"/>
    </row>
    <row r="272" spans="1:4" s="4" customFormat="1" ht="16.5">
      <c r="A272" s="80"/>
      <c r="B272" s="86" t="s">
        <v>55</v>
      </c>
      <c r="C272" s="82" t="s">
        <v>200</v>
      </c>
      <c r="D272" s="78" t="s">
        <v>199</v>
      </c>
    </row>
    <row r="273" spans="1:4" s="4" customFormat="1" ht="24.75" customHeight="1">
      <c r="A273" s="80" t="s">
        <v>195</v>
      </c>
      <c r="B273" s="88" t="s">
        <v>196</v>
      </c>
      <c r="C273" s="434" t="s">
        <v>197</v>
      </c>
      <c r="D273" s="435"/>
    </row>
    <row r="274" spans="1:4" s="4" customFormat="1" ht="33">
      <c r="A274" s="80"/>
      <c r="B274" s="86" t="s">
        <v>196</v>
      </c>
      <c r="C274" s="82" t="s">
        <v>183</v>
      </c>
      <c r="D274" s="78" t="s">
        <v>182</v>
      </c>
    </row>
    <row r="275" spans="1:4" s="4" customFormat="1" ht="23.25" customHeight="1">
      <c r="A275" s="80" t="s">
        <v>192</v>
      </c>
      <c r="B275" s="88" t="s">
        <v>194</v>
      </c>
      <c r="C275" s="434" t="s">
        <v>193</v>
      </c>
      <c r="D275" s="435"/>
    </row>
    <row r="276" spans="1:4" s="4" customFormat="1" ht="33">
      <c r="A276" s="80"/>
      <c r="B276" s="76">
        <v>318</v>
      </c>
      <c r="C276" s="82" t="s">
        <v>183</v>
      </c>
      <c r="D276" s="78" t="s">
        <v>182</v>
      </c>
    </row>
    <row r="277" spans="1:4" s="4" customFormat="1" ht="26.25" customHeight="1">
      <c r="A277" s="80" t="s">
        <v>187</v>
      </c>
      <c r="B277" s="88" t="s">
        <v>191</v>
      </c>
      <c r="C277" s="436" t="s">
        <v>190</v>
      </c>
      <c r="D277" s="438"/>
    </row>
    <row r="278" spans="1:4" s="4" customFormat="1" ht="33">
      <c r="A278" s="80"/>
      <c r="B278" s="76">
        <v>320</v>
      </c>
      <c r="C278" s="82" t="s">
        <v>189</v>
      </c>
      <c r="D278" s="78" t="s">
        <v>188</v>
      </c>
    </row>
    <row r="279" spans="1:4" s="4" customFormat="1" ht="38.25" customHeight="1">
      <c r="A279" s="80" t="s">
        <v>186</v>
      </c>
      <c r="B279" s="89">
        <v>321</v>
      </c>
      <c r="C279" s="434" t="s">
        <v>10</v>
      </c>
      <c r="D279" s="435"/>
    </row>
    <row r="280" spans="1:4" s="4" customFormat="1" ht="16.5">
      <c r="A280" s="80"/>
      <c r="B280" s="76">
        <v>321</v>
      </c>
      <c r="C280" s="82" t="s">
        <v>648</v>
      </c>
      <c r="D280" s="85" t="s">
        <v>647</v>
      </c>
    </row>
    <row r="281" spans="1:4" s="4" customFormat="1" ht="33">
      <c r="A281" s="80"/>
      <c r="B281" s="76">
        <v>321</v>
      </c>
      <c r="C281" s="82" t="s">
        <v>183</v>
      </c>
      <c r="D281" s="78" t="s">
        <v>182</v>
      </c>
    </row>
    <row r="282" spans="1:4" s="4" customFormat="1" ht="25.5" customHeight="1">
      <c r="A282" s="80" t="s">
        <v>91</v>
      </c>
      <c r="B282" s="89">
        <v>498</v>
      </c>
      <c r="C282" s="434" t="s">
        <v>14</v>
      </c>
      <c r="D282" s="435"/>
    </row>
    <row r="283" spans="1:4" s="4" customFormat="1" ht="16.5">
      <c r="A283" s="80"/>
      <c r="B283" s="76">
        <v>498</v>
      </c>
      <c r="C283" s="82" t="s">
        <v>185</v>
      </c>
      <c r="D283" s="78" t="s">
        <v>51</v>
      </c>
    </row>
    <row r="284" spans="1:4" s="4" customFormat="1" ht="33">
      <c r="A284" s="80"/>
      <c r="B284" s="76">
        <v>498</v>
      </c>
      <c r="C284" s="82" t="s">
        <v>183</v>
      </c>
      <c r="D284" s="78" t="s">
        <v>182</v>
      </c>
    </row>
    <row r="285" spans="1:4" s="4" customFormat="1" ht="26.25" customHeight="1">
      <c r="A285" s="80" t="s">
        <v>92</v>
      </c>
      <c r="B285" s="89">
        <v>808</v>
      </c>
      <c r="C285" s="436" t="s">
        <v>122</v>
      </c>
      <c r="D285" s="437"/>
    </row>
    <row r="286" spans="1:4" s="4" customFormat="1" ht="16.5">
      <c r="A286" s="80"/>
      <c r="B286" s="76">
        <v>808</v>
      </c>
      <c r="C286" s="82" t="s">
        <v>651</v>
      </c>
      <c r="D286" s="78" t="s">
        <v>49</v>
      </c>
    </row>
    <row r="287" spans="1:4" s="4" customFormat="1" ht="22.5" customHeight="1">
      <c r="A287" s="80" t="s">
        <v>93</v>
      </c>
      <c r="B287" s="89">
        <v>829</v>
      </c>
      <c r="C287" s="436" t="s">
        <v>123</v>
      </c>
      <c r="D287" s="437"/>
    </row>
    <row r="288" spans="1:4" s="4" customFormat="1" ht="33">
      <c r="A288" s="80"/>
      <c r="B288" s="76">
        <v>829</v>
      </c>
      <c r="C288" s="82" t="s">
        <v>183</v>
      </c>
      <c r="D288" s="78" t="s">
        <v>182</v>
      </c>
    </row>
    <row r="289" spans="1:4" s="4" customFormat="1" ht="20.25" customHeight="1">
      <c r="A289" s="80" t="s">
        <v>94</v>
      </c>
      <c r="B289" s="89">
        <v>832</v>
      </c>
      <c r="C289" s="434" t="s">
        <v>184</v>
      </c>
      <c r="D289" s="435"/>
    </row>
    <row r="290" spans="1:4" s="4" customFormat="1" ht="33">
      <c r="A290" s="80"/>
      <c r="B290" s="76">
        <v>832</v>
      </c>
      <c r="C290" s="82" t="s">
        <v>183</v>
      </c>
      <c r="D290" s="78" t="s">
        <v>182</v>
      </c>
    </row>
    <row r="291" spans="1:4" s="4" customFormat="1" ht="25.5" customHeight="1">
      <c r="A291" s="80" t="s">
        <v>95</v>
      </c>
      <c r="B291" s="89">
        <v>836</v>
      </c>
      <c r="C291" s="434" t="s">
        <v>181</v>
      </c>
      <c r="D291" s="440"/>
    </row>
    <row r="292" spans="1:4" s="4" customFormat="1" ht="82.5">
      <c r="A292" s="80"/>
      <c r="B292" s="76">
        <v>836</v>
      </c>
      <c r="C292" s="82" t="s">
        <v>180</v>
      </c>
      <c r="D292" s="94" t="s">
        <v>75</v>
      </c>
    </row>
    <row r="293" spans="1:4" s="4" customFormat="1" ht="33">
      <c r="A293" s="80"/>
      <c r="B293" s="76">
        <v>836</v>
      </c>
      <c r="C293" s="82" t="s">
        <v>183</v>
      </c>
      <c r="D293" s="78" t="s">
        <v>182</v>
      </c>
    </row>
    <row r="294" spans="1:4" s="4" customFormat="1" ht="23.25" customHeight="1">
      <c r="A294" s="80" t="s">
        <v>96</v>
      </c>
      <c r="B294" s="89">
        <v>839</v>
      </c>
      <c r="C294" s="434" t="s">
        <v>15</v>
      </c>
      <c r="D294" s="435"/>
    </row>
    <row r="295" spans="1:30" s="3" customFormat="1" ht="24" customHeight="1">
      <c r="A295" s="95"/>
      <c r="B295" s="96">
        <v>839</v>
      </c>
      <c r="C295" s="97" t="s">
        <v>179</v>
      </c>
      <c r="D295" s="98" t="s">
        <v>47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4" ht="31.5" customHeight="1">
      <c r="A296" s="439" t="s">
        <v>321</v>
      </c>
      <c r="B296" s="439"/>
      <c r="C296" s="439"/>
      <c r="D296" s="439"/>
    </row>
  </sheetData>
  <sheetProtection/>
  <mergeCells count="39">
    <mergeCell ref="A18:D18"/>
    <mergeCell ref="C47:D47"/>
    <mergeCell ref="C52:D52"/>
    <mergeCell ref="B20:C20"/>
    <mergeCell ref="C23:D23"/>
    <mergeCell ref="D20:D21"/>
    <mergeCell ref="C39:D39"/>
    <mergeCell ref="C232:D232"/>
    <mergeCell ref="C260:D260"/>
    <mergeCell ref="C92:D92"/>
    <mergeCell ref="C133:D133"/>
    <mergeCell ref="C195:D195"/>
    <mergeCell ref="C196:D196"/>
    <mergeCell ref="C170:D170"/>
    <mergeCell ref="C190:D190"/>
    <mergeCell ref="C226:D226"/>
    <mergeCell ref="C214:D214"/>
    <mergeCell ref="C230:D230"/>
    <mergeCell ref="C228:D228"/>
    <mergeCell ref="C220:D220"/>
    <mergeCell ref="C216:D216"/>
    <mergeCell ref="C224:D224"/>
    <mergeCell ref="C204:D204"/>
    <mergeCell ref="C206:D206"/>
    <mergeCell ref="C208:D208"/>
    <mergeCell ref="C212:D212"/>
    <mergeCell ref="A296:D296"/>
    <mergeCell ref="C279:D279"/>
    <mergeCell ref="C291:D291"/>
    <mergeCell ref="C294:D294"/>
    <mergeCell ref="C289:D289"/>
    <mergeCell ref="C285:D285"/>
    <mergeCell ref="C262:D262"/>
    <mergeCell ref="C271:D271"/>
    <mergeCell ref="C273:D273"/>
    <mergeCell ref="C275:D275"/>
    <mergeCell ref="C287:D287"/>
    <mergeCell ref="C282:D282"/>
    <mergeCell ref="C277:D277"/>
  </mergeCells>
  <printOptions/>
  <pageMargins left="1.141732283464567" right="0.31496062992125984" top="0.2755905511811024" bottom="0.31496062992125984" header="0.15748031496062992" footer="0.1968503937007874"/>
  <pageSetup fitToHeight="0" horizontalDpi="600" verticalDpi="600" orientation="portrait" paperSize="9" scale="46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2:J144"/>
  <sheetViews>
    <sheetView view="pageBreakPreview" zoomScale="75" zoomScaleSheetLayoutView="75" zoomScalePageLayoutView="0" workbookViewId="0" topLeftCell="A4">
      <selection activeCell="B11" sqref="B11:I11"/>
    </sheetView>
  </sheetViews>
  <sheetFormatPr defaultColWidth="9.00390625" defaultRowHeight="12.75"/>
  <cols>
    <col min="1" max="1" width="76.625" style="9" customWidth="1"/>
    <col min="2" max="2" width="9.375" style="9" customWidth="1"/>
    <col min="3" max="3" width="4.375" style="9" customWidth="1"/>
    <col min="4" max="4" width="5.875" style="9" customWidth="1"/>
    <col min="5" max="5" width="8.125" style="9" customWidth="1"/>
    <col min="6" max="6" width="5.375" style="9" customWidth="1"/>
    <col min="7" max="7" width="11.75390625" style="9" customWidth="1"/>
    <col min="8" max="8" width="9.25390625" style="9" customWidth="1"/>
    <col min="9" max="9" width="21.25390625" style="9" customWidth="1"/>
    <col min="10" max="16384" width="9.125" style="9" customWidth="1"/>
  </cols>
  <sheetData>
    <row r="2" spans="1:9" s="10" customFormat="1" ht="15">
      <c r="A2" s="16"/>
      <c r="B2" s="17"/>
      <c r="C2" s="17"/>
      <c r="D2" s="17"/>
      <c r="E2" s="17"/>
      <c r="F2" s="17"/>
      <c r="G2" s="17"/>
      <c r="H2" s="17"/>
      <c r="I2" s="14" t="s">
        <v>106</v>
      </c>
    </row>
    <row r="3" spans="1:9" s="10" customFormat="1" ht="15">
      <c r="A3" s="18"/>
      <c r="B3" s="17"/>
      <c r="C3" s="17"/>
      <c r="D3" s="17"/>
      <c r="E3" s="17"/>
      <c r="F3" s="17"/>
      <c r="G3" s="17"/>
      <c r="H3" s="17"/>
      <c r="I3" s="15" t="s">
        <v>125</v>
      </c>
    </row>
    <row r="4" spans="1:9" s="10" customFormat="1" ht="15">
      <c r="A4" s="18"/>
      <c r="B4" s="17"/>
      <c r="C4" s="17"/>
      <c r="D4" s="17"/>
      <c r="E4" s="17"/>
      <c r="F4" s="17"/>
      <c r="G4" s="17"/>
      <c r="H4" s="17"/>
      <c r="I4" s="15" t="s">
        <v>532</v>
      </c>
    </row>
    <row r="5" spans="1:9" s="10" customFormat="1" ht="15">
      <c r="A5" s="18"/>
      <c r="B5" s="17"/>
      <c r="C5" s="17"/>
      <c r="D5" s="17"/>
      <c r="E5" s="17"/>
      <c r="F5" s="17"/>
      <c r="G5" s="17"/>
      <c r="H5" s="17"/>
      <c r="I5" s="15" t="s">
        <v>53</v>
      </c>
    </row>
    <row r="6" spans="1:9" s="10" customFormat="1" ht="15">
      <c r="A6" s="18"/>
      <c r="B6" s="17"/>
      <c r="C6" s="17"/>
      <c r="D6" s="17"/>
      <c r="E6" s="17"/>
      <c r="F6" s="17"/>
      <c r="G6" s="17"/>
      <c r="H6" s="17"/>
      <c r="I6" s="15" t="s">
        <v>124</v>
      </c>
    </row>
    <row r="7" spans="1:9" s="10" customFormat="1" ht="15">
      <c r="A7" s="18"/>
      <c r="B7" s="19"/>
      <c r="C7" s="17"/>
      <c r="D7" s="17"/>
      <c r="E7" s="17"/>
      <c r="F7" s="17"/>
      <c r="G7" s="17"/>
      <c r="H7" s="17"/>
      <c r="I7" s="15" t="s">
        <v>170</v>
      </c>
    </row>
    <row r="8" spans="1:9" s="10" customFormat="1" ht="15">
      <c r="A8" s="18"/>
      <c r="B8" s="19"/>
      <c r="C8" s="20"/>
      <c r="D8" s="20"/>
      <c r="E8" s="20"/>
      <c r="F8" s="20"/>
      <c r="G8" s="20"/>
      <c r="H8" s="20"/>
      <c r="I8" s="15" t="s">
        <v>54</v>
      </c>
    </row>
    <row r="9" spans="1:9" s="10" customFormat="1" ht="15">
      <c r="A9" s="18"/>
      <c r="B9" s="19"/>
      <c r="C9" s="20"/>
      <c r="D9" s="20"/>
      <c r="E9" s="20"/>
      <c r="F9" s="20"/>
      <c r="G9" s="20"/>
      <c r="H9" s="20"/>
      <c r="I9" s="15" t="s">
        <v>1196</v>
      </c>
    </row>
    <row r="10" spans="1:9" s="10" customFormat="1" ht="15" customHeight="1">
      <c r="A10" s="18"/>
      <c r="B10" s="19"/>
      <c r="C10" s="19"/>
      <c r="D10" s="19"/>
      <c r="E10" s="19"/>
      <c r="F10" s="19"/>
      <c r="G10" s="462" t="s">
        <v>1201</v>
      </c>
      <c r="H10" s="463"/>
      <c r="I10" s="463"/>
    </row>
    <row r="11" spans="1:9" s="10" customFormat="1" ht="27" customHeight="1">
      <c r="A11" s="18"/>
      <c r="B11" s="462" t="s">
        <v>213</v>
      </c>
      <c r="C11" s="462"/>
      <c r="D11" s="462"/>
      <c r="E11" s="462"/>
      <c r="F11" s="462"/>
      <c r="G11" s="462"/>
      <c r="H11" s="462"/>
      <c r="I11" s="462"/>
    </row>
    <row r="12" spans="1:9" s="10" customFormat="1" ht="15" customHeight="1">
      <c r="A12" s="18"/>
      <c r="B12" s="462" t="s">
        <v>125</v>
      </c>
      <c r="C12" s="462"/>
      <c r="D12" s="462"/>
      <c r="E12" s="462"/>
      <c r="F12" s="462"/>
      <c r="G12" s="462"/>
      <c r="H12" s="462"/>
      <c r="I12" s="462"/>
    </row>
    <row r="13" spans="1:9" s="10" customFormat="1" ht="15" customHeight="1">
      <c r="A13" s="18"/>
      <c r="B13" s="462" t="s">
        <v>532</v>
      </c>
      <c r="C13" s="462"/>
      <c r="D13" s="462"/>
      <c r="E13" s="462"/>
      <c r="F13" s="462"/>
      <c r="G13" s="462"/>
      <c r="H13" s="462"/>
      <c r="I13" s="462"/>
    </row>
    <row r="14" spans="1:9" s="10" customFormat="1" ht="15" customHeight="1">
      <c r="A14" s="18"/>
      <c r="B14" s="462" t="s">
        <v>126</v>
      </c>
      <c r="C14" s="462"/>
      <c r="D14" s="462"/>
      <c r="E14" s="462"/>
      <c r="F14" s="462"/>
      <c r="G14" s="462"/>
      <c r="H14" s="462"/>
      <c r="I14" s="462"/>
    </row>
    <row r="15" spans="1:9" s="10" customFormat="1" ht="15">
      <c r="A15" s="18"/>
      <c r="B15" s="464" t="s">
        <v>274</v>
      </c>
      <c r="C15" s="464"/>
      <c r="D15" s="464"/>
      <c r="E15" s="464"/>
      <c r="F15" s="464"/>
      <c r="G15" s="464"/>
      <c r="H15" s="464"/>
      <c r="I15" s="464"/>
    </row>
    <row r="16" spans="1:9" s="10" customFormat="1" ht="15" customHeight="1">
      <c r="A16" s="18"/>
      <c r="B16" s="462" t="s">
        <v>275</v>
      </c>
      <c r="C16" s="462"/>
      <c r="D16" s="462"/>
      <c r="E16" s="462"/>
      <c r="F16" s="462"/>
      <c r="G16" s="462"/>
      <c r="H16" s="462"/>
      <c r="I16" s="462"/>
    </row>
    <row r="17" spans="1:9" s="10" customFormat="1" ht="15">
      <c r="A17" s="18"/>
      <c r="B17" s="19"/>
      <c r="C17" s="19"/>
      <c r="D17" s="19"/>
      <c r="E17" s="19"/>
      <c r="F17" s="19"/>
      <c r="G17" s="19"/>
      <c r="H17" s="19"/>
      <c r="I17" s="19"/>
    </row>
    <row r="18" spans="1:9" ht="15">
      <c r="A18" s="459" t="s">
        <v>489</v>
      </c>
      <c r="B18" s="459"/>
      <c r="C18" s="459"/>
      <c r="D18" s="459"/>
      <c r="E18" s="459"/>
      <c r="F18" s="459"/>
      <c r="G18" s="459"/>
      <c r="H18" s="459"/>
      <c r="I18" s="459"/>
    </row>
    <row r="19" spans="1:9" ht="15">
      <c r="A19" s="21"/>
      <c r="B19" s="21"/>
      <c r="C19" s="21"/>
      <c r="D19" s="21"/>
      <c r="E19" s="21"/>
      <c r="F19" s="21"/>
      <c r="G19" s="21"/>
      <c r="H19" s="21"/>
      <c r="I19" s="22"/>
    </row>
    <row r="20" spans="1:9" ht="15">
      <c r="A20" s="23"/>
      <c r="B20" s="23"/>
      <c r="C20" s="23"/>
      <c r="D20" s="23"/>
      <c r="E20" s="23"/>
      <c r="F20" s="23"/>
      <c r="G20" s="23"/>
      <c r="H20" s="23"/>
      <c r="I20" s="24" t="s">
        <v>161</v>
      </c>
    </row>
    <row r="21" spans="1:9" ht="15" customHeight="1">
      <c r="A21" s="456" t="s">
        <v>490</v>
      </c>
      <c r="B21" s="372" t="s">
        <v>491</v>
      </c>
      <c r="C21" s="372"/>
      <c r="D21" s="372"/>
      <c r="E21" s="372"/>
      <c r="F21" s="372"/>
      <c r="G21" s="372"/>
      <c r="H21" s="372"/>
      <c r="I21" s="456" t="s">
        <v>494</v>
      </c>
    </row>
    <row r="22" spans="1:9" ht="15" customHeight="1">
      <c r="A22" s="457"/>
      <c r="B22" s="460" t="s">
        <v>2</v>
      </c>
      <c r="C22" s="372" t="s">
        <v>492</v>
      </c>
      <c r="D22" s="372"/>
      <c r="E22" s="372"/>
      <c r="F22" s="372"/>
      <c r="G22" s="460" t="s">
        <v>538</v>
      </c>
      <c r="H22" s="460" t="s">
        <v>539</v>
      </c>
      <c r="I22" s="457"/>
    </row>
    <row r="23" spans="1:9" ht="61.5" customHeight="1">
      <c r="A23" s="458"/>
      <c r="B23" s="461"/>
      <c r="C23" s="373" t="s">
        <v>540</v>
      </c>
      <c r="D23" s="373" t="s">
        <v>541</v>
      </c>
      <c r="E23" s="373" t="s">
        <v>542</v>
      </c>
      <c r="F23" s="373" t="s">
        <v>543</v>
      </c>
      <c r="G23" s="461"/>
      <c r="H23" s="461"/>
      <c r="I23" s="458"/>
    </row>
    <row r="24" spans="1:9" s="25" customFormat="1" ht="15">
      <c r="A24" s="99">
        <v>1</v>
      </c>
      <c r="B24" s="100">
        <v>2</v>
      </c>
      <c r="C24" s="100">
        <v>3</v>
      </c>
      <c r="D24" s="100">
        <v>4</v>
      </c>
      <c r="E24" s="100">
        <v>5</v>
      </c>
      <c r="F24" s="100">
        <v>6</v>
      </c>
      <c r="G24" s="100">
        <v>7</v>
      </c>
      <c r="H24" s="100">
        <v>8</v>
      </c>
      <c r="I24" s="101">
        <v>9</v>
      </c>
    </row>
    <row r="25" spans="1:10" ht="15">
      <c r="A25" s="26" t="s">
        <v>544</v>
      </c>
      <c r="B25" s="27" t="s">
        <v>159</v>
      </c>
      <c r="C25" s="28" t="s">
        <v>545</v>
      </c>
      <c r="D25" s="29" t="s">
        <v>546</v>
      </c>
      <c r="E25" s="30" t="s">
        <v>547</v>
      </c>
      <c r="F25" s="29" t="s">
        <v>546</v>
      </c>
      <c r="G25" s="29" t="s">
        <v>160</v>
      </c>
      <c r="H25" s="29" t="s">
        <v>159</v>
      </c>
      <c r="I25" s="31">
        <v>3548614.33141</v>
      </c>
      <c r="J25" s="13"/>
    </row>
    <row r="26" spans="1:9" ht="15">
      <c r="A26" s="26" t="s">
        <v>548</v>
      </c>
      <c r="B26" s="27" t="s">
        <v>159</v>
      </c>
      <c r="C26" s="28" t="s">
        <v>545</v>
      </c>
      <c r="D26" s="29" t="s">
        <v>549</v>
      </c>
      <c r="E26" s="30" t="s">
        <v>547</v>
      </c>
      <c r="F26" s="29" t="s">
        <v>546</v>
      </c>
      <c r="G26" s="29" t="s">
        <v>160</v>
      </c>
      <c r="H26" s="29" t="s">
        <v>159</v>
      </c>
      <c r="I26" s="32">
        <v>2455114</v>
      </c>
    </row>
    <row r="27" spans="1:9" ht="15">
      <c r="A27" s="33" t="s">
        <v>550</v>
      </c>
      <c r="B27" s="34" t="s">
        <v>159</v>
      </c>
      <c r="C27" s="35" t="s">
        <v>545</v>
      </c>
      <c r="D27" s="36" t="s">
        <v>549</v>
      </c>
      <c r="E27" s="37">
        <v>1000</v>
      </c>
      <c r="F27" s="36" t="s">
        <v>546</v>
      </c>
      <c r="G27" s="36" t="s">
        <v>160</v>
      </c>
      <c r="H27" s="36" t="s">
        <v>551</v>
      </c>
      <c r="I27" s="38">
        <v>268030</v>
      </c>
    </row>
    <row r="28" spans="1:9" ht="30">
      <c r="A28" s="33" t="s">
        <v>169</v>
      </c>
      <c r="B28" s="34" t="s">
        <v>159</v>
      </c>
      <c r="C28" s="35" t="s">
        <v>545</v>
      </c>
      <c r="D28" s="36" t="s">
        <v>549</v>
      </c>
      <c r="E28" s="37" t="s">
        <v>552</v>
      </c>
      <c r="F28" s="36" t="s">
        <v>553</v>
      </c>
      <c r="G28" s="36" t="s">
        <v>160</v>
      </c>
      <c r="H28" s="36" t="s">
        <v>551</v>
      </c>
      <c r="I28" s="38">
        <v>268030</v>
      </c>
    </row>
    <row r="29" spans="1:9" ht="15">
      <c r="A29" s="33" t="s">
        <v>554</v>
      </c>
      <c r="B29" s="34" t="s">
        <v>159</v>
      </c>
      <c r="C29" s="35" t="s">
        <v>545</v>
      </c>
      <c r="D29" s="36" t="s">
        <v>549</v>
      </c>
      <c r="E29" s="37">
        <v>2000</v>
      </c>
      <c r="F29" s="36">
        <v>1</v>
      </c>
      <c r="G29" s="36" t="s">
        <v>160</v>
      </c>
      <c r="H29" s="36" t="s">
        <v>551</v>
      </c>
      <c r="I29" s="38">
        <v>2187084</v>
      </c>
    </row>
    <row r="30" spans="1:9" ht="15">
      <c r="A30" s="26" t="s">
        <v>555</v>
      </c>
      <c r="B30" s="27" t="s">
        <v>159</v>
      </c>
      <c r="C30" s="28" t="s">
        <v>545</v>
      </c>
      <c r="D30" s="29" t="s">
        <v>556</v>
      </c>
      <c r="E30" s="30" t="s">
        <v>547</v>
      </c>
      <c r="F30" s="29" t="s">
        <v>546</v>
      </c>
      <c r="G30" s="29" t="s">
        <v>160</v>
      </c>
      <c r="H30" s="29" t="s">
        <v>159</v>
      </c>
      <c r="I30" s="32">
        <v>381773</v>
      </c>
    </row>
    <row r="31" spans="1:9" ht="30">
      <c r="A31" s="39" t="s">
        <v>64</v>
      </c>
      <c r="B31" s="34" t="s">
        <v>159</v>
      </c>
      <c r="C31" s="35" t="s">
        <v>545</v>
      </c>
      <c r="D31" s="36" t="s">
        <v>556</v>
      </c>
      <c r="E31" s="37">
        <v>1000</v>
      </c>
      <c r="F31" s="36" t="s">
        <v>546</v>
      </c>
      <c r="G31" s="36" t="s">
        <v>160</v>
      </c>
      <c r="H31" s="36" t="s">
        <v>551</v>
      </c>
      <c r="I31" s="38">
        <v>92381</v>
      </c>
    </row>
    <row r="32" spans="1:9" ht="15">
      <c r="A32" s="39" t="s">
        <v>558</v>
      </c>
      <c r="B32" s="34" t="s">
        <v>159</v>
      </c>
      <c r="C32" s="35" t="s">
        <v>545</v>
      </c>
      <c r="D32" s="36" t="s">
        <v>556</v>
      </c>
      <c r="E32" s="37" t="s">
        <v>559</v>
      </c>
      <c r="F32" s="36" t="s">
        <v>553</v>
      </c>
      <c r="G32" s="36" t="s">
        <v>160</v>
      </c>
      <c r="H32" s="36" t="s">
        <v>551</v>
      </c>
      <c r="I32" s="38">
        <v>280031</v>
      </c>
    </row>
    <row r="33" spans="1:9" ht="15">
      <c r="A33" s="39" t="s">
        <v>116</v>
      </c>
      <c r="B33" s="34" t="s">
        <v>159</v>
      </c>
      <c r="C33" s="35" t="s">
        <v>545</v>
      </c>
      <c r="D33" s="36" t="s">
        <v>556</v>
      </c>
      <c r="E33" s="37" t="s">
        <v>560</v>
      </c>
      <c r="F33" s="36" t="s">
        <v>549</v>
      </c>
      <c r="G33" s="36" t="s">
        <v>160</v>
      </c>
      <c r="H33" s="36" t="s">
        <v>551</v>
      </c>
      <c r="I33" s="38">
        <v>9361</v>
      </c>
    </row>
    <row r="34" spans="1:9" ht="15">
      <c r="A34" s="26" t="s">
        <v>561</v>
      </c>
      <c r="B34" s="27" t="s">
        <v>159</v>
      </c>
      <c r="C34" s="28" t="s">
        <v>545</v>
      </c>
      <c r="D34" s="29" t="s">
        <v>562</v>
      </c>
      <c r="E34" s="30" t="s">
        <v>547</v>
      </c>
      <c r="F34" s="29" t="s">
        <v>546</v>
      </c>
      <c r="G34" s="29" t="s">
        <v>160</v>
      </c>
      <c r="H34" s="29" t="s">
        <v>159</v>
      </c>
      <c r="I34" s="32">
        <v>200480</v>
      </c>
    </row>
    <row r="35" spans="1:9" ht="15">
      <c r="A35" s="39" t="s">
        <v>563</v>
      </c>
      <c r="B35" s="34" t="s">
        <v>159</v>
      </c>
      <c r="C35" s="35" t="s">
        <v>545</v>
      </c>
      <c r="D35" s="36" t="s">
        <v>562</v>
      </c>
      <c r="E35" s="37">
        <v>1000</v>
      </c>
      <c r="F35" s="36" t="s">
        <v>546</v>
      </c>
      <c r="G35" s="36" t="s">
        <v>160</v>
      </c>
      <c r="H35" s="36" t="s">
        <v>551</v>
      </c>
      <c r="I35" s="38">
        <v>32136</v>
      </c>
    </row>
    <row r="36" spans="1:9" ht="30">
      <c r="A36" s="33" t="s">
        <v>564</v>
      </c>
      <c r="B36" s="34" t="s">
        <v>159</v>
      </c>
      <c r="C36" s="35" t="s">
        <v>545</v>
      </c>
      <c r="D36" s="36" t="s">
        <v>562</v>
      </c>
      <c r="E36" s="37" t="s">
        <v>557</v>
      </c>
      <c r="F36" s="36" t="s">
        <v>565</v>
      </c>
      <c r="G36" s="36" t="s">
        <v>160</v>
      </c>
      <c r="H36" s="36" t="s">
        <v>551</v>
      </c>
      <c r="I36" s="38">
        <v>32136</v>
      </c>
    </row>
    <row r="37" spans="1:9" ht="15">
      <c r="A37" s="33" t="s">
        <v>566</v>
      </c>
      <c r="B37" s="34" t="s">
        <v>159</v>
      </c>
      <c r="C37" s="35" t="s">
        <v>545</v>
      </c>
      <c r="D37" s="36" t="s">
        <v>562</v>
      </c>
      <c r="E37" s="37">
        <v>2000</v>
      </c>
      <c r="F37" s="36">
        <v>2</v>
      </c>
      <c r="G37" s="36" t="s">
        <v>160</v>
      </c>
      <c r="H37" s="36" t="s">
        <v>551</v>
      </c>
      <c r="I37" s="38">
        <v>75393</v>
      </c>
    </row>
    <row r="38" spans="1:9" ht="30">
      <c r="A38" s="33" t="s">
        <v>115</v>
      </c>
      <c r="B38" s="34" t="s">
        <v>159</v>
      </c>
      <c r="C38" s="35" t="s">
        <v>545</v>
      </c>
      <c r="D38" s="36" t="s">
        <v>562</v>
      </c>
      <c r="E38" s="37" t="s">
        <v>567</v>
      </c>
      <c r="F38" s="36" t="s">
        <v>553</v>
      </c>
      <c r="G38" s="36" t="s">
        <v>160</v>
      </c>
      <c r="H38" s="36" t="s">
        <v>551</v>
      </c>
      <c r="I38" s="38">
        <v>75393</v>
      </c>
    </row>
    <row r="39" spans="1:9" ht="15">
      <c r="A39" s="33" t="s">
        <v>568</v>
      </c>
      <c r="B39" s="34" t="s">
        <v>159</v>
      </c>
      <c r="C39" s="35" t="s">
        <v>545</v>
      </c>
      <c r="D39" s="36" t="s">
        <v>562</v>
      </c>
      <c r="E39" s="37">
        <v>6000</v>
      </c>
      <c r="F39" s="36" t="s">
        <v>546</v>
      </c>
      <c r="G39" s="36" t="s">
        <v>160</v>
      </c>
      <c r="H39" s="36" t="s">
        <v>551</v>
      </c>
      <c r="I39" s="38">
        <v>92951</v>
      </c>
    </row>
    <row r="40" spans="1:9" ht="15">
      <c r="A40" s="26" t="s">
        <v>569</v>
      </c>
      <c r="B40" s="27" t="s">
        <v>159</v>
      </c>
      <c r="C40" s="28" t="s">
        <v>545</v>
      </c>
      <c r="D40" s="29" t="s">
        <v>570</v>
      </c>
      <c r="E40" s="30" t="s">
        <v>547</v>
      </c>
      <c r="F40" s="29" t="s">
        <v>546</v>
      </c>
      <c r="G40" s="29" t="s">
        <v>160</v>
      </c>
      <c r="H40" s="29" t="s">
        <v>159</v>
      </c>
      <c r="I40" s="32">
        <v>76420</v>
      </c>
    </row>
    <row r="41" spans="1:9" ht="30">
      <c r="A41" s="39" t="s">
        <v>571</v>
      </c>
      <c r="B41" s="34" t="s">
        <v>159</v>
      </c>
      <c r="C41" s="35" t="s">
        <v>545</v>
      </c>
      <c r="D41" s="36" t="s">
        <v>570</v>
      </c>
      <c r="E41" s="37" t="s">
        <v>572</v>
      </c>
      <c r="F41" s="36" t="s">
        <v>549</v>
      </c>
      <c r="G41" s="36" t="s">
        <v>160</v>
      </c>
      <c r="H41" s="36" t="s">
        <v>551</v>
      </c>
      <c r="I41" s="38">
        <v>26440</v>
      </c>
    </row>
    <row r="42" spans="1:9" ht="120">
      <c r="A42" s="40" t="s">
        <v>75</v>
      </c>
      <c r="B42" s="41" t="s">
        <v>159</v>
      </c>
      <c r="C42" s="42" t="s">
        <v>545</v>
      </c>
      <c r="D42" s="43" t="s">
        <v>570</v>
      </c>
      <c r="E42" s="44" t="s">
        <v>573</v>
      </c>
      <c r="F42" s="43" t="s">
        <v>549</v>
      </c>
      <c r="G42" s="43" t="s">
        <v>160</v>
      </c>
      <c r="H42" s="43" t="s">
        <v>551</v>
      </c>
      <c r="I42" s="38">
        <v>49890</v>
      </c>
    </row>
    <row r="43" spans="1:9" ht="18" customHeight="1">
      <c r="A43" s="39" t="s">
        <v>574</v>
      </c>
      <c r="B43" s="34" t="s">
        <v>159</v>
      </c>
      <c r="C43" s="35" t="s">
        <v>545</v>
      </c>
      <c r="D43" s="36" t="s">
        <v>570</v>
      </c>
      <c r="E43" s="37" t="s">
        <v>575</v>
      </c>
      <c r="F43" s="36" t="s">
        <v>549</v>
      </c>
      <c r="G43" s="36" t="s">
        <v>160</v>
      </c>
      <c r="H43" s="36" t="s">
        <v>551</v>
      </c>
      <c r="I43" s="45">
        <v>90</v>
      </c>
    </row>
    <row r="44" spans="1:9" ht="28.5">
      <c r="A44" s="26" t="s">
        <v>0</v>
      </c>
      <c r="B44" s="27" t="s">
        <v>159</v>
      </c>
      <c r="C44" s="28" t="s">
        <v>545</v>
      </c>
      <c r="D44" s="29" t="s">
        <v>3</v>
      </c>
      <c r="E44" s="30" t="s">
        <v>547</v>
      </c>
      <c r="F44" s="29" t="s">
        <v>546</v>
      </c>
      <c r="G44" s="29" t="s">
        <v>160</v>
      </c>
      <c r="H44" s="29" t="s">
        <v>159</v>
      </c>
      <c r="I44" s="32">
        <v>675</v>
      </c>
    </row>
    <row r="45" spans="1:9" ht="28.5">
      <c r="A45" s="26" t="s">
        <v>4</v>
      </c>
      <c r="B45" s="27" t="s">
        <v>159</v>
      </c>
      <c r="C45" s="28" t="s">
        <v>545</v>
      </c>
      <c r="D45" s="29" t="s">
        <v>5</v>
      </c>
      <c r="E45" s="30" t="s">
        <v>547</v>
      </c>
      <c r="F45" s="29" t="s">
        <v>546</v>
      </c>
      <c r="G45" s="29" t="s">
        <v>160</v>
      </c>
      <c r="H45" s="29" t="s">
        <v>159</v>
      </c>
      <c r="I45" s="32">
        <v>178845.71754</v>
      </c>
    </row>
    <row r="46" spans="1:9" ht="30">
      <c r="A46" s="33" t="s">
        <v>6</v>
      </c>
      <c r="B46" s="34" t="s">
        <v>159</v>
      </c>
      <c r="C46" s="35" t="s">
        <v>545</v>
      </c>
      <c r="D46" s="36" t="s">
        <v>5</v>
      </c>
      <c r="E46" s="37" t="s">
        <v>7</v>
      </c>
      <c r="F46" s="36" t="s">
        <v>565</v>
      </c>
      <c r="G46" s="36" t="s">
        <v>160</v>
      </c>
      <c r="H46" s="36" t="s">
        <v>8</v>
      </c>
      <c r="I46" s="46">
        <v>56308</v>
      </c>
    </row>
    <row r="47" spans="1:9" ht="60">
      <c r="A47" s="33" t="s">
        <v>52</v>
      </c>
      <c r="B47" s="34" t="s">
        <v>159</v>
      </c>
      <c r="C47" s="35" t="s">
        <v>545</v>
      </c>
      <c r="D47" s="36" t="s">
        <v>5</v>
      </c>
      <c r="E47" s="37" t="s">
        <v>9</v>
      </c>
      <c r="F47" s="36" t="s">
        <v>565</v>
      </c>
      <c r="G47" s="36" t="s">
        <v>160</v>
      </c>
      <c r="H47" s="36" t="s">
        <v>8</v>
      </c>
      <c r="I47" s="46">
        <v>94860</v>
      </c>
    </row>
    <row r="48" spans="1:9" ht="90">
      <c r="A48" s="33" t="s">
        <v>16</v>
      </c>
      <c r="B48" s="34" t="s">
        <v>159</v>
      </c>
      <c r="C48" s="35" t="s">
        <v>545</v>
      </c>
      <c r="D48" s="36" t="s">
        <v>5</v>
      </c>
      <c r="E48" s="37" t="s">
        <v>17</v>
      </c>
      <c r="F48" s="36" t="s">
        <v>546</v>
      </c>
      <c r="G48" s="36" t="s">
        <v>160</v>
      </c>
      <c r="H48" s="36" t="s">
        <v>8</v>
      </c>
      <c r="I48" s="46">
        <v>5400</v>
      </c>
    </row>
    <row r="49" spans="1:9" ht="45">
      <c r="A49" s="33" t="s">
        <v>18</v>
      </c>
      <c r="B49" s="34" t="s">
        <v>159</v>
      </c>
      <c r="C49" s="35" t="s">
        <v>545</v>
      </c>
      <c r="D49" s="36" t="s">
        <v>5</v>
      </c>
      <c r="E49" s="37" t="s">
        <v>19</v>
      </c>
      <c r="F49" s="36" t="s">
        <v>565</v>
      </c>
      <c r="G49" s="36" t="s">
        <v>160</v>
      </c>
      <c r="H49" s="36" t="s">
        <v>8</v>
      </c>
      <c r="I49" s="38">
        <v>2009.37331</v>
      </c>
    </row>
    <row r="50" spans="1:9" ht="60">
      <c r="A50" s="33" t="s">
        <v>20</v>
      </c>
      <c r="B50" s="34" t="s">
        <v>159</v>
      </c>
      <c r="C50" s="35" t="s">
        <v>545</v>
      </c>
      <c r="D50" s="36" t="s">
        <v>5</v>
      </c>
      <c r="E50" s="37" t="s">
        <v>21</v>
      </c>
      <c r="F50" s="36" t="s">
        <v>546</v>
      </c>
      <c r="G50" s="36" t="s">
        <v>160</v>
      </c>
      <c r="H50" s="36" t="s">
        <v>8</v>
      </c>
      <c r="I50" s="38">
        <v>20268.34423</v>
      </c>
    </row>
    <row r="51" spans="1:9" ht="15">
      <c r="A51" s="26" t="s">
        <v>22</v>
      </c>
      <c r="B51" s="27" t="s">
        <v>159</v>
      </c>
      <c r="C51" s="28" t="s">
        <v>545</v>
      </c>
      <c r="D51" s="29" t="s">
        <v>23</v>
      </c>
      <c r="E51" s="30" t="s">
        <v>547</v>
      </c>
      <c r="F51" s="29" t="s">
        <v>546</v>
      </c>
      <c r="G51" s="29" t="s">
        <v>160</v>
      </c>
      <c r="H51" s="29" t="s">
        <v>159</v>
      </c>
      <c r="I51" s="32">
        <v>9337.8</v>
      </c>
    </row>
    <row r="52" spans="1:9" ht="15">
      <c r="A52" s="39" t="s">
        <v>51</v>
      </c>
      <c r="B52" s="34" t="s">
        <v>159</v>
      </c>
      <c r="C52" s="35" t="s">
        <v>545</v>
      </c>
      <c r="D52" s="36" t="s">
        <v>23</v>
      </c>
      <c r="E52" s="37" t="s">
        <v>24</v>
      </c>
      <c r="F52" s="36" t="s">
        <v>549</v>
      </c>
      <c r="G52" s="36" t="s">
        <v>160</v>
      </c>
      <c r="H52" s="36" t="s">
        <v>8</v>
      </c>
      <c r="I52" s="38">
        <v>9337.8</v>
      </c>
    </row>
    <row r="53" spans="1:9" ht="28.5">
      <c r="A53" s="26" t="s">
        <v>25</v>
      </c>
      <c r="B53" s="27" t="s">
        <v>159</v>
      </c>
      <c r="C53" s="28" t="s">
        <v>545</v>
      </c>
      <c r="D53" s="29" t="s">
        <v>26</v>
      </c>
      <c r="E53" s="30" t="s">
        <v>547</v>
      </c>
      <c r="F53" s="29" t="s">
        <v>546</v>
      </c>
      <c r="G53" s="29" t="s">
        <v>160</v>
      </c>
      <c r="H53" s="29" t="s">
        <v>159</v>
      </c>
      <c r="I53" s="47">
        <v>108710.47556</v>
      </c>
    </row>
    <row r="54" spans="1:9" ht="15">
      <c r="A54" s="39" t="s">
        <v>27</v>
      </c>
      <c r="B54" s="34" t="s">
        <v>159</v>
      </c>
      <c r="C54" s="35" t="s">
        <v>545</v>
      </c>
      <c r="D54" s="36" t="s">
        <v>26</v>
      </c>
      <c r="E54" s="37" t="s">
        <v>28</v>
      </c>
      <c r="F54" s="36" t="s">
        <v>546</v>
      </c>
      <c r="G54" s="36" t="s">
        <v>160</v>
      </c>
      <c r="H54" s="36" t="s">
        <v>29</v>
      </c>
      <c r="I54" s="46">
        <v>108710.47556</v>
      </c>
    </row>
    <row r="55" spans="1:9" ht="15">
      <c r="A55" s="39" t="s">
        <v>27</v>
      </c>
      <c r="B55" s="34" t="s">
        <v>159</v>
      </c>
      <c r="C55" s="35" t="s">
        <v>545</v>
      </c>
      <c r="D55" s="36" t="s">
        <v>26</v>
      </c>
      <c r="E55" s="37" t="s">
        <v>28</v>
      </c>
      <c r="F55" s="36" t="s">
        <v>565</v>
      </c>
      <c r="G55" s="36" t="s">
        <v>160</v>
      </c>
      <c r="H55" s="36" t="s">
        <v>29</v>
      </c>
      <c r="I55" s="46">
        <v>108710.47556</v>
      </c>
    </row>
    <row r="56" spans="1:9" ht="28.5">
      <c r="A56" s="26" t="s">
        <v>30</v>
      </c>
      <c r="B56" s="27" t="s">
        <v>159</v>
      </c>
      <c r="C56" s="28" t="s">
        <v>545</v>
      </c>
      <c r="D56" s="29" t="s">
        <v>31</v>
      </c>
      <c r="E56" s="30" t="s">
        <v>547</v>
      </c>
      <c r="F56" s="29" t="s">
        <v>546</v>
      </c>
      <c r="G56" s="29" t="s">
        <v>160</v>
      </c>
      <c r="H56" s="29" t="s">
        <v>159</v>
      </c>
      <c r="I56" s="32">
        <v>68017.195</v>
      </c>
    </row>
    <row r="57" spans="1:9" ht="60">
      <c r="A57" s="33" t="s">
        <v>32</v>
      </c>
      <c r="B57" s="34" t="s">
        <v>159</v>
      </c>
      <c r="C57" s="35" t="s">
        <v>545</v>
      </c>
      <c r="D57" s="36" t="s">
        <v>31</v>
      </c>
      <c r="E57" s="37" t="s">
        <v>33</v>
      </c>
      <c r="F57" s="36" t="s">
        <v>565</v>
      </c>
      <c r="G57" s="36" t="s">
        <v>160</v>
      </c>
      <c r="H57" s="36" t="s">
        <v>34</v>
      </c>
      <c r="I57" s="38">
        <v>68017.195</v>
      </c>
    </row>
    <row r="58" spans="1:9" ht="15">
      <c r="A58" s="26" t="s">
        <v>35</v>
      </c>
      <c r="B58" s="27" t="s">
        <v>159</v>
      </c>
      <c r="C58" s="28" t="s">
        <v>545</v>
      </c>
      <c r="D58" s="29" t="s">
        <v>36</v>
      </c>
      <c r="E58" s="30" t="s">
        <v>547</v>
      </c>
      <c r="F58" s="29" t="s">
        <v>546</v>
      </c>
      <c r="G58" s="29" t="s">
        <v>160</v>
      </c>
      <c r="H58" s="29" t="s">
        <v>159</v>
      </c>
      <c r="I58" s="32">
        <v>67890.10373</v>
      </c>
    </row>
    <row r="59" spans="1:9" ht="30">
      <c r="A59" s="33" t="s">
        <v>285</v>
      </c>
      <c r="B59" s="34">
        <v>0</v>
      </c>
      <c r="C59" s="35">
        <v>1</v>
      </c>
      <c r="D59" s="36">
        <v>16</v>
      </c>
      <c r="E59" s="37">
        <v>3010</v>
      </c>
      <c r="F59" s="36">
        <v>1</v>
      </c>
      <c r="G59" s="36">
        <v>0</v>
      </c>
      <c r="H59" s="36">
        <v>140</v>
      </c>
      <c r="I59" s="38">
        <v>580.33</v>
      </c>
    </row>
    <row r="60" spans="1:9" ht="45">
      <c r="A60" s="33" t="s">
        <v>107</v>
      </c>
      <c r="B60" s="34">
        <v>0</v>
      </c>
      <c r="C60" s="35">
        <v>1</v>
      </c>
      <c r="D60" s="36">
        <v>16</v>
      </c>
      <c r="E60" s="37">
        <v>3030</v>
      </c>
      <c r="F60" s="36">
        <v>1</v>
      </c>
      <c r="G60" s="36">
        <v>0</v>
      </c>
      <c r="H60" s="36">
        <v>140</v>
      </c>
      <c r="I60" s="38">
        <v>624.885</v>
      </c>
    </row>
    <row r="61" spans="1:9" ht="45">
      <c r="A61" s="33" t="s">
        <v>286</v>
      </c>
      <c r="B61" s="34">
        <v>0</v>
      </c>
      <c r="C61" s="35">
        <v>1</v>
      </c>
      <c r="D61" s="36">
        <v>16</v>
      </c>
      <c r="E61" s="37">
        <v>6000</v>
      </c>
      <c r="F61" s="36">
        <v>1</v>
      </c>
      <c r="G61" s="36">
        <v>0</v>
      </c>
      <c r="H61" s="36">
        <v>140</v>
      </c>
      <c r="I61" s="38">
        <v>1238.528</v>
      </c>
    </row>
    <row r="62" spans="1:9" ht="45">
      <c r="A62" s="33" t="s">
        <v>658</v>
      </c>
      <c r="B62" s="34" t="s">
        <v>159</v>
      </c>
      <c r="C62" s="35" t="s">
        <v>545</v>
      </c>
      <c r="D62" s="36" t="s">
        <v>36</v>
      </c>
      <c r="E62" s="37" t="s">
        <v>659</v>
      </c>
      <c r="F62" s="36" t="s">
        <v>549</v>
      </c>
      <c r="G62" s="36" t="s">
        <v>160</v>
      </c>
      <c r="H62" s="36" t="s">
        <v>660</v>
      </c>
      <c r="I62" s="38">
        <v>107.56</v>
      </c>
    </row>
    <row r="63" spans="1:9" ht="45">
      <c r="A63" s="33" t="s">
        <v>50</v>
      </c>
      <c r="B63" s="34" t="s">
        <v>159</v>
      </c>
      <c r="C63" s="35" t="s">
        <v>545</v>
      </c>
      <c r="D63" s="36" t="s">
        <v>36</v>
      </c>
      <c r="E63" s="37" t="s">
        <v>661</v>
      </c>
      <c r="F63" s="36" t="s">
        <v>565</v>
      </c>
      <c r="G63" s="36" t="s">
        <v>160</v>
      </c>
      <c r="H63" s="36" t="s">
        <v>660</v>
      </c>
      <c r="I63" s="38">
        <v>200</v>
      </c>
    </row>
    <row r="64" spans="1:9" ht="15">
      <c r="A64" s="33" t="s">
        <v>49</v>
      </c>
      <c r="B64" s="34" t="s">
        <v>159</v>
      </c>
      <c r="C64" s="35" t="s">
        <v>545</v>
      </c>
      <c r="D64" s="36" t="s">
        <v>36</v>
      </c>
      <c r="E64" s="37" t="s">
        <v>662</v>
      </c>
      <c r="F64" s="36" t="s">
        <v>549</v>
      </c>
      <c r="G64" s="36" t="s">
        <v>160</v>
      </c>
      <c r="H64" s="36" t="s">
        <v>660</v>
      </c>
      <c r="I64" s="38">
        <v>325</v>
      </c>
    </row>
    <row r="65" spans="1:9" ht="30">
      <c r="A65" s="33" t="s">
        <v>48</v>
      </c>
      <c r="B65" s="34" t="s">
        <v>159</v>
      </c>
      <c r="C65" s="35" t="s">
        <v>545</v>
      </c>
      <c r="D65" s="36" t="s">
        <v>36</v>
      </c>
      <c r="E65" s="37" t="s">
        <v>663</v>
      </c>
      <c r="F65" s="36" t="s">
        <v>549</v>
      </c>
      <c r="G65" s="36" t="s">
        <v>160</v>
      </c>
      <c r="H65" s="36" t="s">
        <v>660</v>
      </c>
      <c r="I65" s="38">
        <v>4597</v>
      </c>
    </row>
    <row r="66" spans="1:9" ht="30">
      <c r="A66" s="33" t="s">
        <v>47</v>
      </c>
      <c r="B66" s="34" t="s">
        <v>159</v>
      </c>
      <c r="C66" s="35" t="s">
        <v>545</v>
      </c>
      <c r="D66" s="36" t="s">
        <v>36</v>
      </c>
      <c r="E66" s="37" t="s">
        <v>664</v>
      </c>
      <c r="F66" s="36" t="s">
        <v>549</v>
      </c>
      <c r="G66" s="36" t="s">
        <v>160</v>
      </c>
      <c r="H66" s="36" t="s">
        <v>660</v>
      </c>
      <c r="I66" s="38">
        <v>2757</v>
      </c>
    </row>
    <row r="67" spans="1:9" s="10" customFormat="1" ht="15">
      <c r="A67" s="33" t="s">
        <v>665</v>
      </c>
      <c r="B67" s="34" t="s">
        <v>159</v>
      </c>
      <c r="C67" s="35" t="s">
        <v>545</v>
      </c>
      <c r="D67" s="36" t="s">
        <v>36</v>
      </c>
      <c r="E67" s="37" t="s">
        <v>666</v>
      </c>
      <c r="F67" s="36" t="s">
        <v>549</v>
      </c>
      <c r="G67" s="36" t="s">
        <v>160</v>
      </c>
      <c r="H67" s="36" t="s">
        <v>660</v>
      </c>
      <c r="I67" s="48">
        <v>202</v>
      </c>
    </row>
    <row r="68" spans="1:9" ht="45">
      <c r="A68" s="33" t="s">
        <v>46</v>
      </c>
      <c r="B68" s="34" t="s">
        <v>159</v>
      </c>
      <c r="C68" s="35" t="s">
        <v>545</v>
      </c>
      <c r="D68" s="36" t="s">
        <v>36</v>
      </c>
      <c r="E68" s="37" t="s">
        <v>667</v>
      </c>
      <c r="F68" s="36" t="s">
        <v>549</v>
      </c>
      <c r="G68" s="36" t="s">
        <v>160</v>
      </c>
      <c r="H68" s="36" t="s">
        <v>660</v>
      </c>
      <c r="I68" s="38">
        <v>2778</v>
      </c>
    </row>
    <row r="69" spans="1:9" ht="30">
      <c r="A69" s="33" t="s">
        <v>45</v>
      </c>
      <c r="B69" s="34" t="s">
        <v>159</v>
      </c>
      <c r="C69" s="35" t="s">
        <v>545</v>
      </c>
      <c r="D69" s="36" t="s">
        <v>36</v>
      </c>
      <c r="E69" s="37" t="s">
        <v>668</v>
      </c>
      <c r="F69" s="36" t="s">
        <v>549</v>
      </c>
      <c r="G69" s="36" t="s">
        <v>160</v>
      </c>
      <c r="H69" s="36" t="s">
        <v>660</v>
      </c>
      <c r="I69" s="38">
        <v>30004.5</v>
      </c>
    </row>
    <row r="70" spans="1:9" ht="45">
      <c r="A70" s="33" t="s">
        <v>669</v>
      </c>
      <c r="B70" s="34" t="s">
        <v>159</v>
      </c>
      <c r="C70" s="35" t="s">
        <v>545</v>
      </c>
      <c r="D70" s="36" t="s">
        <v>36</v>
      </c>
      <c r="E70" s="37" t="s">
        <v>670</v>
      </c>
      <c r="F70" s="36" t="s">
        <v>565</v>
      </c>
      <c r="G70" s="36" t="s">
        <v>160</v>
      </c>
      <c r="H70" s="36" t="s">
        <v>660</v>
      </c>
      <c r="I70" s="45">
        <v>44</v>
      </c>
    </row>
    <row r="71" spans="1:9" ht="30">
      <c r="A71" s="33" t="s">
        <v>671</v>
      </c>
      <c r="B71" s="34" t="s">
        <v>159</v>
      </c>
      <c r="C71" s="35" t="s">
        <v>545</v>
      </c>
      <c r="D71" s="36" t="s">
        <v>36</v>
      </c>
      <c r="E71" s="37" t="s">
        <v>672</v>
      </c>
      <c r="F71" s="36" t="s">
        <v>565</v>
      </c>
      <c r="G71" s="36" t="s">
        <v>160</v>
      </c>
      <c r="H71" s="36" t="s">
        <v>660</v>
      </c>
      <c r="I71" s="38">
        <v>24431.30073</v>
      </c>
    </row>
    <row r="72" spans="1:9" ht="15">
      <c r="A72" s="49" t="s">
        <v>673</v>
      </c>
      <c r="B72" s="27" t="s">
        <v>159</v>
      </c>
      <c r="C72" s="28" t="s">
        <v>545</v>
      </c>
      <c r="D72" s="29" t="s">
        <v>674</v>
      </c>
      <c r="E72" s="30" t="s">
        <v>547</v>
      </c>
      <c r="F72" s="29" t="s">
        <v>546</v>
      </c>
      <c r="G72" s="29" t="s">
        <v>160</v>
      </c>
      <c r="H72" s="29" t="s">
        <v>159</v>
      </c>
      <c r="I72" s="32">
        <v>1360.70681</v>
      </c>
    </row>
    <row r="73" spans="1:9" ht="15">
      <c r="A73" s="33" t="s">
        <v>44</v>
      </c>
      <c r="B73" s="34" t="s">
        <v>159</v>
      </c>
      <c r="C73" s="35" t="s">
        <v>545</v>
      </c>
      <c r="D73" s="36" t="s">
        <v>674</v>
      </c>
      <c r="E73" s="37" t="s">
        <v>675</v>
      </c>
      <c r="F73" s="36" t="s">
        <v>565</v>
      </c>
      <c r="G73" s="36" t="s">
        <v>160</v>
      </c>
      <c r="H73" s="36" t="s">
        <v>676</v>
      </c>
      <c r="I73" s="45">
        <v>1360.70681</v>
      </c>
    </row>
    <row r="74" spans="1:9" ht="15">
      <c r="A74" s="49" t="s">
        <v>677</v>
      </c>
      <c r="B74" s="27">
        <v>0</v>
      </c>
      <c r="C74" s="28">
        <v>1</v>
      </c>
      <c r="D74" s="29">
        <v>19</v>
      </c>
      <c r="E74" s="30">
        <v>0</v>
      </c>
      <c r="F74" s="29">
        <v>0</v>
      </c>
      <c r="G74" s="50" t="s">
        <v>160</v>
      </c>
      <c r="H74" s="50" t="s">
        <v>159</v>
      </c>
      <c r="I74" s="47">
        <v>-9.66723</v>
      </c>
    </row>
    <row r="75" spans="1:9" ht="15">
      <c r="A75" s="33" t="s">
        <v>678</v>
      </c>
      <c r="B75" s="34">
        <v>0</v>
      </c>
      <c r="C75" s="35">
        <v>1</v>
      </c>
      <c r="D75" s="36">
        <v>19</v>
      </c>
      <c r="E75" s="37">
        <v>4000</v>
      </c>
      <c r="F75" s="36">
        <v>4</v>
      </c>
      <c r="G75" s="51" t="s">
        <v>160</v>
      </c>
      <c r="H75" s="36">
        <v>151</v>
      </c>
      <c r="I75" s="46">
        <v>-9.66723</v>
      </c>
    </row>
    <row r="76" spans="1:9" ht="15">
      <c r="A76" s="49" t="s">
        <v>679</v>
      </c>
      <c r="B76" s="27" t="s">
        <v>159</v>
      </c>
      <c r="C76" s="28" t="s">
        <v>680</v>
      </c>
      <c r="D76" s="29" t="s">
        <v>546</v>
      </c>
      <c r="E76" s="30" t="s">
        <v>547</v>
      </c>
      <c r="F76" s="29" t="s">
        <v>546</v>
      </c>
      <c r="G76" s="29" t="s">
        <v>160</v>
      </c>
      <c r="H76" s="29" t="s">
        <v>159</v>
      </c>
      <c r="I76" s="32">
        <f>4242497.59802-123442</f>
        <v>4119055.5980200004</v>
      </c>
    </row>
    <row r="77" spans="1:9" ht="28.5">
      <c r="A77" s="49" t="s">
        <v>681</v>
      </c>
      <c r="B77" s="27" t="s">
        <v>159</v>
      </c>
      <c r="C77" s="28" t="s">
        <v>680</v>
      </c>
      <c r="D77" s="29" t="s">
        <v>553</v>
      </c>
      <c r="E77" s="30" t="s">
        <v>682</v>
      </c>
      <c r="F77" s="29" t="s">
        <v>546</v>
      </c>
      <c r="G77" s="29" t="s">
        <v>160</v>
      </c>
      <c r="H77" s="29" t="s">
        <v>683</v>
      </c>
      <c r="I77" s="47">
        <v>181962.7</v>
      </c>
    </row>
    <row r="78" spans="1:9" ht="30">
      <c r="A78" s="33" t="s">
        <v>43</v>
      </c>
      <c r="B78" s="34" t="s">
        <v>159</v>
      </c>
      <c r="C78" s="35" t="s">
        <v>680</v>
      </c>
      <c r="D78" s="36" t="s">
        <v>553</v>
      </c>
      <c r="E78" s="37" t="s">
        <v>682</v>
      </c>
      <c r="F78" s="36" t="s">
        <v>565</v>
      </c>
      <c r="G78" s="36" t="s">
        <v>160</v>
      </c>
      <c r="H78" s="36" t="s">
        <v>683</v>
      </c>
      <c r="I78" s="45">
        <v>100564</v>
      </c>
    </row>
    <row r="79" spans="1:9" ht="30">
      <c r="A79" s="33" t="s">
        <v>142</v>
      </c>
      <c r="B79" s="34">
        <v>0</v>
      </c>
      <c r="C79" s="35">
        <v>2</v>
      </c>
      <c r="D79" s="36">
        <v>2</v>
      </c>
      <c r="E79" s="37">
        <v>1003</v>
      </c>
      <c r="F79" s="36">
        <v>4</v>
      </c>
      <c r="G79" s="36" t="s">
        <v>160</v>
      </c>
      <c r="H79" s="36">
        <v>151</v>
      </c>
      <c r="I79" s="45">
        <v>81398.7</v>
      </c>
    </row>
    <row r="80" spans="1:9" ht="28.5">
      <c r="A80" s="49" t="s">
        <v>684</v>
      </c>
      <c r="B80" s="27">
        <v>0</v>
      </c>
      <c r="C80" s="28">
        <v>2</v>
      </c>
      <c r="D80" s="29">
        <v>2</v>
      </c>
      <c r="E80" s="30">
        <v>2000</v>
      </c>
      <c r="F80" s="29">
        <v>0</v>
      </c>
      <c r="G80" s="29" t="s">
        <v>160</v>
      </c>
      <c r="H80" s="29">
        <v>151</v>
      </c>
      <c r="I80" s="52">
        <v>1092675.22</v>
      </c>
    </row>
    <row r="81" spans="1:9" ht="30">
      <c r="A81" s="53" t="s">
        <v>76</v>
      </c>
      <c r="B81" s="34">
        <v>0</v>
      </c>
      <c r="C81" s="35">
        <v>2</v>
      </c>
      <c r="D81" s="36">
        <v>2</v>
      </c>
      <c r="E81" s="37">
        <v>2009</v>
      </c>
      <c r="F81" s="36">
        <v>4</v>
      </c>
      <c r="G81" s="36" t="s">
        <v>160</v>
      </c>
      <c r="H81" s="36">
        <v>151</v>
      </c>
      <c r="I81" s="45">
        <v>400</v>
      </c>
    </row>
    <row r="82" spans="1:9" ht="30">
      <c r="A82" s="33" t="s">
        <v>256</v>
      </c>
      <c r="B82" s="34">
        <v>0</v>
      </c>
      <c r="C82" s="35">
        <v>2</v>
      </c>
      <c r="D82" s="36">
        <v>2</v>
      </c>
      <c r="E82" s="37">
        <v>2074</v>
      </c>
      <c r="F82" s="36">
        <v>4</v>
      </c>
      <c r="G82" s="36" t="s">
        <v>160</v>
      </c>
      <c r="H82" s="36">
        <v>151</v>
      </c>
      <c r="I82" s="38">
        <v>7280</v>
      </c>
    </row>
    <row r="83" spans="1:9" ht="30">
      <c r="A83" s="33" t="s">
        <v>686</v>
      </c>
      <c r="B83" s="34" t="s">
        <v>159</v>
      </c>
      <c r="C83" s="35" t="s">
        <v>680</v>
      </c>
      <c r="D83" s="36" t="s">
        <v>553</v>
      </c>
      <c r="E83" s="37" t="s">
        <v>687</v>
      </c>
      <c r="F83" s="36" t="s">
        <v>565</v>
      </c>
      <c r="G83" s="36" t="s">
        <v>160</v>
      </c>
      <c r="H83" s="36" t="s">
        <v>683</v>
      </c>
      <c r="I83" s="38">
        <v>0</v>
      </c>
    </row>
    <row r="84" spans="1:9" ht="45">
      <c r="A84" s="33" t="s">
        <v>688</v>
      </c>
      <c r="B84" s="34" t="s">
        <v>159</v>
      </c>
      <c r="C84" s="35" t="s">
        <v>680</v>
      </c>
      <c r="D84" s="36" t="s">
        <v>553</v>
      </c>
      <c r="E84" s="37" t="s">
        <v>687</v>
      </c>
      <c r="F84" s="36" t="s">
        <v>565</v>
      </c>
      <c r="G84" s="36" t="s">
        <v>160</v>
      </c>
      <c r="H84" s="36" t="s">
        <v>683</v>
      </c>
      <c r="I84" s="46">
        <v>111326.443</v>
      </c>
    </row>
    <row r="85" spans="1:9" ht="30">
      <c r="A85" s="33" t="s">
        <v>689</v>
      </c>
      <c r="B85" s="34" t="s">
        <v>159</v>
      </c>
      <c r="C85" s="35" t="s">
        <v>680</v>
      </c>
      <c r="D85" s="36" t="s">
        <v>553</v>
      </c>
      <c r="E85" s="37" t="s">
        <v>687</v>
      </c>
      <c r="F85" s="36" t="s">
        <v>565</v>
      </c>
      <c r="G85" s="36" t="s">
        <v>160</v>
      </c>
      <c r="H85" s="36" t="s">
        <v>683</v>
      </c>
      <c r="I85" s="46">
        <v>25338.832</v>
      </c>
    </row>
    <row r="86" spans="1:9" ht="45">
      <c r="A86" s="33" t="s">
        <v>690</v>
      </c>
      <c r="B86" s="34" t="s">
        <v>159</v>
      </c>
      <c r="C86" s="35" t="s">
        <v>680</v>
      </c>
      <c r="D86" s="36" t="s">
        <v>553</v>
      </c>
      <c r="E86" s="37" t="s">
        <v>687</v>
      </c>
      <c r="F86" s="36" t="s">
        <v>565</v>
      </c>
      <c r="G86" s="36" t="s">
        <v>160</v>
      </c>
      <c r="H86" s="36" t="s">
        <v>683</v>
      </c>
      <c r="I86" s="46">
        <v>14952.824</v>
      </c>
    </row>
    <row r="87" spans="1:9" ht="75">
      <c r="A87" s="33" t="s">
        <v>135</v>
      </c>
      <c r="B87" s="34" t="s">
        <v>159</v>
      </c>
      <c r="C87" s="35" t="s">
        <v>680</v>
      </c>
      <c r="D87" s="36" t="s">
        <v>553</v>
      </c>
      <c r="E87" s="37" t="s">
        <v>687</v>
      </c>
      <c r="F87" s="36" t="s">
        <v>565</v>
      </c>
      <c r="G87" s="36" t="s">
        <v>160</v>
      </c>
      <c r="H87" s="36" t="s">
        <v>683</v>
      </c>
      <c r="I87" s="46">
        <v>2303.333</v>
      </c>
    </row>
    <row r="88" spans="1:9" ht="75">
      <c r="A88" s="54" t="s">
        <v>137</v>
      </c>
      <c r="B88" s="34" t="s">
        <v>159</v>
      </c>
      <c r="C88" s="35" t="s">
        <v>680</v>
      </c>
      <c r="D88" s="36" t="s">
        <v>553</v>
      </c>
      <c r="E88" s="37" t="s">
        <v>687</v>
      </c>
      <c r="F88" s="36" t="s">
        <v>565</v>
      </c>
      <c r="G88" s="36" t="s">
        <v>160</v>
      </c>
      <c r="H88" s="36" t="s">
        <v>683</v>
      </c>
      <c r="I88" s="46">
        <v>214.8</v>
      </c>
    </row>
    <row r="89" spans="1:9" ht="75">
      <c r="A89" s="54" t="s">
        <v>136</v>
      </c>
      <c r="B89" s="34" t="s">
        <v>159</v>
      </c>
      <c r="C89" s="35" t="s">
        <v>680</v>
      </c>
      <c r="D89" s="36" t="s">
        <v>553</v>
      </c>
      <c r="E89" s="37" t="s">
        <v>687</v>
      </c>
      <c r="F89" s="36" t="s">
        <v>565</v>
      </c>
      <c r="G89" s="36" t="s">
        <v>160</v>
      </c>
      <c r="H89" s="36" t="s">
        <v>683</v>
      </c>
      <c r="I89" s="46">
        <v>1364</v>
      </c>
    </row>
    <row r="90" spans="1:9" ht="75">
      <c r="A90" s="54" t="s">
        <v>1</v>
      </c>
      <c r="B90" s="34" t="s">
        <v>159</v>
      </c>
      <c r="C90" s="35" t="s">
        <v>680</v>
      </c>
      <c r="D90" s="36" t="s">
        <v>553</v>
      </c>
      <c r="E90" s="37" t="s">
        <v>687</v>
      </c>
      <c r="F90" s="36" t="s">
        <v>565</v>
      </c>
      <c r="G90" s="36" t="s">
        <v>160</v>
      </c>
      <c r="H90" s="36" t="s">
        <v>683</v>
      </c>
      <c r="I90" s="46">
        <v>2038</v>
      </c>
    </row>
    <row r="91" spans="1:9" ht="75">
      <c r="A91" s="54" t="s">
        <v>138</v>
      </c>
      <c r="B91" s="34" t="s">
        <v>159</v>
      </c>
      <c r="C91" s="35" t="s">
        <v>680</v>
      </c>
      <c r="D91" s="36" t="s">
        <v>553</v>
      </c>
      <c r="E91" s="37" t="s">
        <v>687</v>
      </c>
      <c r="F91" s="36" t="s">
        <v>565</v>
      </c>
      <c r="G91" s="36" t="s">
        <v>160</v>
      </c>
      <c r="H91" s="36" t="s">
        <v>683</v>
      </c>
      <c r="I91" s="46">
        <v>1674</v>
      </c>
    </row>
    <row r="92" spans="1:9" ht="75">
      <c r="A92" s="54" t="s">
        <v>139</v>
      </c>
      <c r="B92" s="34" t="s">
        <v>159</v>
      </c>
      <c r="C92" s="35" t="s">
        <v>680</v>
      </c>
      <c r="D92" s="36" t="s">
        <v>553</v>
      </c>
      <c r="E92" s="37" t="s">
        <v>687</v>
      </c>
      <c r="F92" s="36" t="s">
        <v>565</v>
      </c>
      <c r="G92" s="36" t="s">
        <v>160</v>
      </c>
      <c r="H92" s="36" t="s">
        <v>683</v>
      </c>
      <c r="I92" s="46">
        <v>2090.2</v>
      </c>
    </row>
    <row r="93" spans="1:9" ht="75">
      <c r="A93" s="54" t="s">
        <v>140</v>
      </c>
      <c r="B93" s="34" t="s">
        <v>159</v>
      </c>
      <c r="C93" s="35" t="s">
        <v>680</v>
      </c>
      <c r="D93" s="36" t="s">
        <v>553</v>
      </c>
      <c r="E93" s="37" t="s">
        <v>687</v>
      </c>
      <c r="F93" s="36" t="s">
        <v>565</v>
      </c>
      <c r="G93" s="36" t="s">
        <v>160</v>
      </c>
      <c r="H93" s="36" t="s">
        <v>683</v>
      </c>
      <c r="I93" s="46">
        <v>2899</v>
      </c>
    </row>
    <row r="94" spans="1:9" ht="75">
      <c r="A94" s="54" t="s">
        <v>141</v>
      </c>
      <c r="B94" s="34" t="s">
        <v>159</v>
      </c>
      <c r="C94" s="35" t="s">
        <v>680</v>
      </c>
      <c r="D94" s="36" t="s">
        <v>553</v>
      </c>
      <c r="E94" s="37" t="s">
        <v>687</v>
      </c>
      <c r="F94" s="36" t="s">
        <v>565</v>
      </c>
      <c r="G94" s="36" t="s">
        <v>160</v>
      </c>
      <c r="H94" s="36" t="s">
        <v>683</v>
      </c>
      <c r="I94" s="46">
        <v>3633.4</v>
      </c>
    </row>
    <row r="95" spans="1:9" ht="75">
      <c r="A95" s="33" t="s">
        <v>288</v>
      </c>
      <c r="B95" s="34">
        <v>0</v>
      </c>
      <c r="C95" s="35">
        <v>2</v>
      </c>
      <c r="D95" s="36">
        <v>2</v>
      </c>
      <c r="E95" s="37">
        <v>2078</v>
      </c>
      <c r="F95" s="36">
        <v>4</v>
      </c>
      <c r="G95" s="36" t="s">
        <v>160</v>
      </c>
      <c r="H95" s="36">
        <v>151</v>
      </c>
      <c r="I95" s="46">
        <v>2000</v>
      </c>
    </row>
    <row r="96" spans="1:9" ht="90">
      <c r="A96" s="55" t="s">
        <v>37</v>
      </c>
      <c r="B96" s="41">
        <v>0</v>
      </c>
      <c r="C96" s="42">
        <v>2</v>
      </c>
      <c r="D96" s="43">
        <v>2</v>
      </c>
      <c r="E96" s="44">
        <v>2088</v>
      </c>
      <c r="F96" s="43">
        <v>4</v>
      </c>
      <c r="G96" s="56" t="s">
        <v>38</v>
      </c>
      <c r="H96" s="43">
        <v>151</v>
      </c>
      <c r="I96" s="46">
        <v>328052.959</v>
      </c>
    </row>
    <row r="97" spans="1:9" ht="75">
      <c r="A97" s="55" t="s">
        <v>39</v>
      </c>
      <c r="B97" s="41">
        <v>0</v>
      </c>
      <c r="C97" s="42">
        <v>2</v>
      </c>
      <c r="D97" s="43">
        <v>2</v>
      </c>
      <c r="E97" s="44">
        <v>2089</v>
      </c>
      <c r="F97" s="43">
        <v>4</v>
      </c>
      <c r="G97" s="56" t="s">
        <v>38</v>
      </c>
      <c r="H97" s="43">
        <v>151</v>
      </c>
      <c r="I97" s="46">
        <v>21579.463</v>
      </c>
    </row>
    <row r="98" spans="1:9" ht="48" customHeight="1">
      <c r="A98" s="55" t="s">
        <v>287</v>
      </c>
      <c r="B98" s="41">
        <v>0</v>
      </c>
      <c r="C98" s="42">
        <v>2</v>
      </c>
      <c r="D98" s="43">
        <v>2</v>
      </c>
      <c r="E98" s="44">
        <v>2100</v>
      </c>
      <c r="F98" s="43">
        <v>4</v>
      </c>
      <c r="G98" s="56" t="s">
        <v>108</v>
      </c>
      <c r="H98" s="43">
        <v>151</v>
      </c>
      <c r="I98" s="46">
        <v>192.66</v>
      </c>
    </row>
    <row r="99" spans="1:9" ht="30">
      <c r="A99" s="55" t="s">
        <v>40</v>
      </c>
      <c r="B99" s="41" t="s">
        <v>159</v>
      </c>
      <c r="C99" s="42" t="s">
        <v>680</v>
      </c>
      <c r="D99" s="43" t="s">
        <v>553</v>
      </c>
      <c r="E99" s="44">
        <v>2109</v>
      </c>
      <c r="F99" s="43" t="s">
        <v>565</v>
      </c>
      <c r="G99" s="43" t="s">
        <v>160</v>
      </c>
      <c r="H99" s="43" t="s">
        <v>683</v>
      </c>
      <c r="I99" s="46">
        <v>52856.537</v>
      </c>
    </row>
    <row r="100" spans="1:9" ht="105">
      <c r="A100" s="33" t="s">
        <v>691</v>
      </c>
      <c r="B100" s="34" t="s">
        <v>159</v>
      </c>
      <c r="C100" s="35" t="s">
        <v>680</v>
      </c>
      <c r="D100" s="36" t="s">
        <v>553</v>
      </c>
      <c r="E100" s="37" t="s">
        <v>685</v>
      </c>
      <c r="F100" s="36" t="s">
        <v>565</v>
      </c>
      <c r="G100" s="36" t="s">
        <v>160</v>
      </c>
      <c r="H100" s="36" t="s">
        <v>683</v>
      </c>
      <c r="I100" s="46">
        <v>39375</v>
      </c>
    </row>
    <row r="101" spans="1:9" ht="45">
      <c r="A101" s="33" t="s">
        <v>692</v>
      </c>
      <c r="B101" s="34" t="s">
        <v>159</v>
      </c>
      <c r="C101" s="35" t="s">
        <v>680</v>
      </c>
      <c r="D101" s="36" t="s">
        <v>553</v>
      </c>
      <c r="E101" s="37" t="s">
        <v>685</v>
      </c>
      <c r="F101" s="36" t="s">
        <v>565</v>
      </c>
      <c r="G101" s="36" t="s">
        <v>160</v>
      </c>
      <c r="H101" s="36" t="s">
        <v>683</v>
      </c>
      <c r="I101" s="46">
        <v>458781.4</v>
      </c>
    </row>
    <row r="102" spans="1:9" ht="45">
      <c r="A102" s="33" t="s">
        <v>493</v>
      </c>
      <c r="B102" s="34" t="s">
        <v>159</v>
      </c>
      <c r="C102" s="35" t="s">
        <v>680</v>
      </c>
      <c r="D102" s="36" t="s">
        <v>553</v>
      </c>
      <c r="E102" s="37" t="s">
        <v>685</v>
      </c>
      <c r="F102" s="36" t="s">
        <v>565</v>
      </c>
      <c r="G102" s="36" t="s">
        <v>160</v>
      </c>
      <c r="H102" s="36" t="s">
        <v>683</v>
      </c>
      <c r="I102" s="46">
        <v>12518.369</v>
      </c>
    </row>
    <row r="103" spans="1:9" ht="45">
      <c r="A103" s="33" t="s">
        <v>495</v>
      </c>
      <c r="B103" s="34" t="s">
        <v>159</v>
      </c>
      <c r="C103" s="35" t="s">
        <v>680</v>
      </c>
      <c r="D103" s="36" t="s">
        <v>553</v>
      </c>
      <c r="E103" s="37" t="s">
        <v>685</v>
      </c>
      <c r="F103" s="36" t="s">
        <v>565</v>
      </c>
      <c r="G103" s="36" t="s">
        <v>160</v>
      </c>
      <c r="H103" s="36" t="s">
        <v>683</v>
      </c>
      <c r="I103" s="46">
        <v>1107</v>
      </c>
    </row>
    <row r="104" spans="1:9" ht="45">
      <c r="A104" s="33" t="s">
        <v>496</v>
      </c>
      <c r="B104" s="34" t="s">
        <v>159</v>
      </c>
      <c r="C104" s="35" t="s">
        <v>680</v>
      </c>
      <c r="D104" s="36" t="s">
        <v>553</v>
      </c>
      <c r="E104" s="37" t="s">
        <v>685</v>
      </c>
      <c r="F104" s="36" t="s">
        <v>565</v>
      </c>
      <c r="G104" s="36" t="s">
        <v>160</v>
      </c>
      <c r="H104" s="36" t="s">
        <v>683</v>
      </c>
      <c r="I104" s="46">
        <v>354</v>
      </c>
    </row>
    <row r="105" spans="1:9" ht="45">
      <c r="A105" s="33" t="s">
        <v>497</v>
      </c>
      <c r="B105" s="34" t="s">
        <v>159</v>
      </c>
      <c r="C105" s="35" t="s">
        <v>680</v>
      </c>
      <c r="D105" s="36" t="s">
        <v>553</v>
      </c>
      <c r="E105" s="37" t="s">
        <v>685</v>
      </c>
      <c r="F105" s="36" t="s">
        <v>565</v>
      </c>
      <c r="G105" s="36" t="s">
        <v>160</v>
      </c>
      <c r="H105" s="36" t="s">
        <v>683</v>
      </c>
      <c r="I105" s="46">
        <v>179.3</v>
      </c>
    </row>
    <row r="106" spans="1:9" ht="60">
      <c r="A106" s="33" t="s">
        <v>498</v>
      </c>
      <c r="B106" s="34" t="s">
        <v>159</v>
      </c>
      <c r="C106" s="35" t="s">
        <v>680</v>
      </c>
      <c r="D106" s="36" t="s">
        <v>553</v>
      </c>
      <c r="E106" s="37" t="s">
        <v>685</v>
      </c>
      <c r="F106" s="36" t="s">
        <v>565</v>
      </c>
      <c r="G106" s="36" t="s">
        <v>160</v>
      </c>
      <c r="H106" s="36" t="s">
        <v>683</v>
      </c>
      <c r="I106" s="46">
        <v>163.7</v>
      </c>
    </row>
    <row r="107" spans="1:9" ht="28.5">
      <c r="A107" s="49" t="s">
        <v>693</v>
      </c>
      <c r="B107" s="27" t="s">
        <v>159</v>
      </c>
      <c r="C107" s="28" t="s">
        <v>680</v>
      </c>
      <c r="D107" s="29" t="s">
        <v>553</v>
      </c>
      <c r="E107" s="30">
        <v>3000</v>
      </c>
      <c r="F107" s="29" t="s">
        <v>546</v>
      </c>
      <c r="G107" s="29" t="s">
        <v>160</v>
      </c>
      <c r="H107" s="29" t="s">
        <v>683</v>
      </c>
      <c r="I107" s="32">
        <f>2487961.07802-123442</f>
        <v>2364519.07802</v>
      </c>
    </row>
    <row r="108" spans="1:9" ht="30">
      <c r="A108" s="33" t="s">
        <v>693</v>
      </c>
      <c r="B108" s="34" t="s">
        <v>159</v>
      </c>
      <c r="C108" s="35" t="s">
        <v>680</v>
      </c>
      <c r="D108" s="36" t="s">
        <v>553</v>
      </c>
      <c r="E108" s="37" t="s">
        <v>694</v>
      </c>
      <c r="F108" s="36" t="s">
        <v>565</v>
      </c>
      <c r="G108" s="36" t="s">
        <v>160</v>
      </c>
      <c r="H108" s="36" t="s">
        <v>683</v>
      </c>
      <c r="I108" s="38">
        <f>2487961.07802-123442</f>
        <v>2364519.07802</v>
      </c>
    </row>
    <row r="109" spans="1:9" ht="30">
      <c r="A109" s="33" t="s">
        <v>109</v>
      </c>
      <c r="B109" s="34">
        <v>0</v>
      </c>
      <c r="C109" s="35">
        <v>2</v>
      </c>
      <c r="D109" s="36">
        <v>2</v>
      </c>
      <c r="E109" s="37">
        <v>3002</v>
      </c>
      <c r="F109" s="36">
        <v>4</v>
      </c>
      <c r="G109" s="36" t="s">
        <v>160</v>
      </c>
      <c r="H109" s="36">
        <v>151</v>
      </c>
      <c r="I109" s="45">
        <v>881.792</v>
      </c>
    </row>
    <row r="110" spans="1:9" ht="60">
      <c r="A110" s="33" t="s">
        <v>695</v>
      </c>
      <c r="B110" s="34" t="s">
        <v>159</v>
      </c>
      <c r="C110" s="35" t="s">
        <v>680</v>
      </c>
      <c r="D110" s="36" t="s">
        <v>553</v>
      </c>
      <c r="E110" s="37" t="s">
        <v>696</v>
      </c>
      <c r="F110" s="36" t="s">
        <v>565</v>
      </c>
      <c r="G110" s="36" t="s">
        <v>160</v>
      </c>
      <c r="H110" s="36" t="s">
        <v>683</v>
      </c>
      <c r="I110" s="45">
        <v>25584</v>
      </c>
    </row>
    <row r="111" spans="1:9" ht="60">
      <c r="A111" s="33" t="s">
        <v>697</v>
      </c>
      <c r="B111" s="34" t="s">
        <v>159</v>
      </c>
      <c r="C111" s="35" t="s">
        <v>680</v>
      </c>
      <c r="D111" s="36" t="s">
        <v>553</v>
      </c>
      <c r="E111" s="37" t="s">
        <v>696</v>
      </c>
      <c r="F111" s="36" t="s">
        <v>565</v>
      </c>
      <c r="G111" s="36" t="s">
        <v>160</v>
      </c>
      <c r="H111" s="36" t="s">
        <v>683</v>
      </c>
      <c r="I111" s="45">
        <v>10195.6</v>
      </c>
    </row>
    <row r="112" spans="1:9" ht="45">
      <c r="A112" s="33" t="s">
        <v>698</v>
      </c>
      <c r="B112" s="34" t="s">
        <v>159</v>
      </c>
      <c r="C112" s="35" t="s">
        <v>680</v>
      </c>
      <c r="D112" s="36" t="s">
        <v>553</v>
      </c>
      <c r="E112" s="37" t="s">
        <v>699</v>
      </c>
      <c r="F112" s="36" t="s">
        <v>565</v>
      </c>
      <c r="G112" s="36" t="s">
        <v>160</v>
      </c>
      <c r="H112" s="36" t="s">
        <v>683</v>
      </c>
      <c r="I112" s="38">
        <f>825438.93602-123442</f>
        <v>701996.93602</v>
      </c>
    </row>
    <row r="113" spans="1:9" ht="30">
      <c r="A113" s="33" t="s">
        <v>700</v>
      </c>
      <c r="B113" s="34" t="s">
        <v>159</v>
      </c>
      <c r="C113" s="35" t="s">
        <v>680</v>
      </c>
      <c r="D113" s="36" t="s">
        <v>553</v>
      </c>
      <c r="E113" s="37" t="s">
        <v>701</v>
      </c>
      <c r="F113" s="36" t="s">
        <v>565</v>
      </c>
      <c r="G113" s="36" t="s">
        <v>160</v>
      </c>
      <c r="H113" s="36" t="s">
        <v>683</v>
      </c>
      <c r="I113" s="45">
        <v>76183</v>
      </c>
    </row>
    <row r="114" spans="1:9" ht="45">
      <c r="A114" s="33" t="s">
        <v>702</v>
      </c>
      <c r="B114" s="34" t="s">
        <v>159</v>
      </c>
      <c r="C114" s="35" t="s">
        <v>680</v>
      </c>
      <c r="D114" s="36" t="s">
        <v>553</v>
      </c>
      <c r="E114" s="37" t="s">
        <v>701</v>
      </c>
      <c r="F114" s="36" t="s">
        <v>565</v>
      </c>
      <c r="G114" s="36" t="s">
        <v>160</v>
      </c>
      <c r="H114" s="36" t="s">
        <v>683</v>
      </c>
      <c r="I114" s="45">
        <v>4969</v>
      </c>
    </row>
    <row r="115" spans="1:9" ht="60">
      <c r="A115" s="33" t="s">
        <v>703</v>
      </c>
      <c r="B115" s="34" t="s">
        <v>159</v>
      </c>
      <c r="C115" s="35" t="s">
        <v>680</v>
      </c>
      <c r="D115" s="36" t="s">
        <v>553</v>
      </c>
      <c r="E115" s="37" t="s">
        <v>701</v>
      </c>
      <c r="F115" s="36" t="s">
        <v>565</v>
      </c>
      <c r="G115" s="36" t="s">
        <v>160</v>
      </c>
      <c r="H115" s="36" t="s">
        <v>683</v>
      </c>
      <c r="I115" s="45">
        <v>42878</v>
      </c>
    </row>
    <row r="116" spans="1:9" ht="60">
      <c r="A116" s="33" t="s">
        <v>704</v>
      </c>
      <c r="B116" s="34" t="s">
        <v>159</v>
      </c>
      <c r="C116" s="35" t="s">
        <v>680</v>
      </c>
      <c r="D116" s="36" t="s">
        <v>553</v>
      </c>
      <c r="E116" s="37" t="s">
        <v>701</v>
      </c>
      <c r="F116" s="36" t="s">
        <v>565</v>
      </c>
      <c r="G116" s="36" t="s">
        <v>160</v>
      </c>
      <c r="H116" s="36" t="s">
        <v>683</v>
      </c>
      <c r="I116" s="45">
        <v>76939</v>
      </c>
    </row>
    <row r="117" spans="1:9" ht="60">
      <c r="A117" s="33" t="s">
        <v>705</v>
      </c>
      <c r="B117" s="34" t="s">
        <v>159</v>
      </c>
      <c r="C117" s="35" t="s">
        <v>680</v>
      </c>
      <c r="D117" s="36" t="s">
        <v>553</v>
      </c>
      <c r="E117" s="37" t="s">
        <v>701</v>
      </c>
      <c r="F117" s="36" t="s">
        <v>565</v>
      </c>
      <c r="G117" s="36" t="s">
        <v>160</v>
      </c>
      <c r="H117" s="36" t="s">
        <v>683</v>
      </c>
      <c r="I117" s="45">
        <v>2130</v>
      </c>
    </row>
    <row r="118" spans="1:9" ht="60">
      <c r="A118" s="33" t="s">
        <v>706</v>
      </c>
      <c r="B118" s="34" t="s">
        <v>159</v>
      </c>
      <c r="C118" s="35" t="s">
        <v>680</v>
      </c>
      <c r="D118" s="36" t="s">
        <v>553</v>
      </c>
      <c r="E118" s="37" t="s">
        <v>701</v>
      </c>
      <c r="F118" s="36" t="s">
        <v>565</v>
      </c>
      <c r="G118" s="36" t="s">
        <v>160</v>
      </c>
      <c r="H118" s="36" t="s">
        <v>683</v>
      </c>
      <c r="I118" s="45">
        <v>12778</v>
      </c>
    </row>
    <row r="119" spans="1:9" ht="75">
      <c r="A119" s="33" t="s">
        <v>707</v>
      </c>
      <c r="B119" s="34" t="s">
        <v>159</v>
      </c>
      <c r="C119" s="35" t="s">
        <v>680</v>
      </c>
      <c r="D119" s="36" t="s">
        <v>553</v>
      </c>
      <c r="E119" s="37" t="s">
        <v>701</v>
      </c>
      <c r="F119" s="36" t="s">
        <v>565</v>
      </c>
      <c r="G119" s="36" t="s">
        <v>160</v>
      </c>
      <c r="H119" s="36" t="s">
        <v>683</v>
      </c>
      <c r="I119" s="45">
        <v>205134</v>
      </c>
    </row>
    <row r="120" spans="1:9" ht="90">
      <c r="A120" s="33" t="s">
        <v>708</v>
      </c>
      <c r="B120" s="34" t="s">
        <v>159</v>
      </c>
      <c r="C120" s="35" t="s">
        <v>680</v>
      </c>
      <c r="D120" s="36" t="s">
        <v>553</v>
      </c>
      <c r="E120" s="37" t="s">
        <v>701</v>
      </c>
      <c r="F120" s="36" t="s">
        <v>565</v>
      </c>
      <c r="G120" s="36" t="s">
        <v>160</v>
      </c>
      <c r="H120" s="36" t="s">
        <v>683</v>
      </c>
      <c r="I120" s="38">
        <v>974926</v>
      </c>
    </row>
    <row r="121" spans="1:9" ht="120">
      <c r="A121" s="33" t="s">
        <v>709</v>
      </c>
      <c r="B121" s="34" t="s">
        <v>159</v>
      </c>
      <c r="C121" s="35" t="s">
        <v>680</v>
      </c>
      <c r="D121" s="36" t="s">
        <v>553</v>
      </c>
      <c r="E121" s="37" t="s">
        <v>701</v>
      </c>
      <c r="F121" s="36" t="s">
        <v>565</v>
      </c>
      <c r="G121" s="36" t="s">
        <v>160</v>
      </c>
      <c r="H121" s="36" t="s">
        <v>683</v>
      </c>
      <c r="I121" s="45">
        <v>1859</v>
      </c>
    </row>
    <row r="122" spans="1:9" ht="120">
      <c r="A122" s="33" t="s">
        <v>105</v>
      </c>
      <c r="B122" s="34" t="s">
        <v>159</v>
      </c>
      <c r="C122" s="35" t="s">
        <v>680</v>
      </c>
      <c r="D122" s="36" t="s">
        <v>553</v>
      </c>
      <c r="E122" s="37" t="s">
        <v>701</v>
      </c>
      <c r="F122" s="36" t="s">
        <v>565</v>
      </c>
      <c r="G122" s="36" t="s">
        <v>160</v>
      </c>
      <c r="H122" s="36" t="s">
        <v>683</v>
      </c>
      <c r="I122" s="45">
        <v>216</v>
      </c>
    </row>
    <row r="123" spans="1:9" ht="60">
      <c r="A123" s="33" t="s">
        <v>500</v>
      </c>
      <c r="B123" s="34" t="s">
        <v>159</v>
      </c>
      <c r="C123" s="35" t="s">
        <v>680</v>
      </c>
      <c r="D123" s="36" t="s">
        <v>553</v>
      </c>
      <c r="E123" s="37" t="s">
        <v>701</v>
      </c>
      <c r="F123" s="36" t="s">
        <v>565</v>
      </c>
      <c r="G123" s="36" t="s">
        <v>160</v>
      </c>
      <c r="H123" s="36" t="s">
        <v>683</v>
      </c>
      <c r="I123" s="45">
        <v>44981.6</v>
      </c>
    </row>
    <row r="124" spans="1:9" ht="45">
      <c r="A124" s="33" t="s">
        <v>501</v>
      </c>
      <c r="B124" s="34" t="s">
        <v>159</v>
      </c>
      <c r="C124" s="35" t="s">
        <v>680</v>
      </c>
      <c r="D124" s="36" t="s">
        <v>553</v>
      </c>
      <c r="E124" s="37" t="s">
        <v>701</v>
      </c>
      <c r="F124" s="36" t="s">
        <v>565</v>
      </c>
      <c r="G124" s="36" t="s">
        <v>160</v>
      </c>
      <c r="H124" s="36" t="s">
        <v>683</v>
      </c>
      <c r="I124" s="45">
        <v>14.7</v>
      </c>
    </row>
    <row r="125" spans="1:9" ht="90">
      <c r="A125" s="33" t="s">
        <v>110</v>
      </c>
      <c r="B125" s="34">
        <v>0</v>
      </c>
      <c r="C125" s="35">
        <v>2</v>
      </c>
      <c r="D125" s="36">
        <v>2</v>
      </c>
      <c r="E125" s="37">
        <v>3024</v>
      </c>
      <c r="F125" s="36">
        <v>4</v>
      </c>
      <c r="G125" s="36" t="s">
        <v>160</v>
      </c>
      <c r="H125" s="36">
        <v>151</v>
      </c>
      <c r="I125" s="45">
        <v>9122</v>
      </c>
    </row>
    <row r="126" spans="1:9" ht="60">
      <c r="A126" s="33" t="s">
        <v>111</v>
      </c>
      <c r="B126" s="34">
        <v>0</v>
      </c>
      <c r="C126" s="35">
        <v>2</v>
      </c>
      <c r="D126" s="36">
        <v>2</v>
      </c>
      <c r="E126" s="37">
        <v>3024</v>
      </c>
      <c r="F126" s="36">
        <v>4</v>
      </c>
      <c r="G126" s="36" t="s">
        <v>160</v>
      </c>
      <c r="H126" s="36">
        <v>151</v>
      </c>
      <c r="I126" s="45">
        <v>73983.45</v>
      </c>
    </row>
    <row r="127" spans="1:9" ht="90">
      <c r="A127" s="33" t="s">
        <v>112</v>
      </c>
      <c r="B127" s="34" t="s">
        <v>159</v>
      </c>
      <c r="C127" s="35" t="s">
        <v>680</v>
      </c>
      <c r="D127" s="36" t="s">
        <v>553</v>
      </c>
      <c r="E127" s="37" t="s">
        <v>502</v>
      </c>
      <c r="F127" s="36" t="s">
        <v>565</v>
      </c>
      <c r="G127" s="36" t="s">
        <v>160</v>
      </c>
      <c r="H127" s="36" t="s">
        <v>683</v>
      </c>
      <c r="I127" s="45">
        <v>6640</v>
      </c>
    </row>
    <row r="128" spans="1:9" ht="90">
      <c r="A128" s="33" t="s">
        <v>176</v>
      </c>
      <c r="B128" s="34">
        <v>0</v>
      </c>
      <c r="C128" s="35">
        <v>2</v>
      </c>
      <c r="D128" s="36">
        <v>2</v>
      </c>
      <c r="E128" s="37">
        <v>3027</v>
      </c>
      <c r="F128" s="36">
        <v>4</v>
      </c>
      <c r="G128" s="36" t="s">
        <v>160</v>
      </c>
      <c r="H128" s="36">
        <v>151</v>
      </c>
      <c r="I128" s="45">
        <v>49079</v>
      </c>
    </row>
    <row r="129" spans="1:9" ht="75">
      <c r="A129" s="33" t="s">
        <v>503</v>
      </c>
      <c r="B129" s="34" t="s">
        <v>159</v>
      </c>
      <c r="C129" s="35" t="s">
        <v>680</v>
      </c>
      <c r="D129" s="36" t="s">
        <v>553</v>
      </c>
      <c r="E129" s="37" t="s">
        <v>504</v>
      </c>
      <c r="F129" s="36" t="s">
        <v>565</v>
      </c>
      <c r="G129" s="36" t="s">
        <v>160</v>
      </c>
      <c r="H129" s="36" t="s">
        <v>683</v>
      </c>
      <c r="I129" s="57">
        <v>23656</v>
      </c>
    </row>
    <row r="130" spans="1:9" ht="60">
      <c r="A130" s="33" t="s">
        <v>505</v>
      </c>
      <c r="B130" s="34" t="s">
        <v>159</v>
      </c>
      <c r="C130" s="35" t="s">
        <v>680</v>
      </c>
      <c r="D130" s="36" t="s">
        <v>553</v>
      </c>
      <c r="E130" s="37" t="s">
        <v>694</v>
      </c>
      <c r="F130" s="36" t="s">
        <v>565</v>
      </c>
      <c r="G130" s="36" t="s">
        <v>160</v>
      </c>
      <c r="H130" s="36" t="s">
        <v>683</v>
      </c>
      <c r="I130" s="45">
        <v>20372</v>
      </c>
    </row>
    <row r="131" spans="1:9" ht="15">
      <c r="A131" s="49" t="s">
        <v>162</v>
      </c>
      <c r="B131" s="27" t="s">
        <v>159</v>
      </c>
      <c r="C131" s="28" t="s">
        <v>680</v>
      </c>
      <c r="D131" s="29" t="s">
        <v>553</v>
      </c>
      <c r="E131" s="30" t="s">
        <v>506</v>
      </c>
      <c r="F131" s="29" t="s">
        <v>565</v>
      </c>
      <c r="G131" s="29" t="s">
        <v>160</v>
      </c>
      <c r="H131" s="29" t="s">
        <v>683</v>
      </c>
      <c r="I131" s="32">
        <v>479898.6</v>
      </c>
    </row>
    <row r="132" spans="1:9" ht="30">
      <c r="A132" s="33" t="s">
        <v>226</v>
      </c>
      <c r="B132" s="34">
        <v>0</v>
      </c>
      <c r="C132" s="35">
        <v>2</v>
      </c>
      <c r="D132" s="36">
        <v>2</v>
      </c>
      <c r="E132" s="37">
        <v>4025</v>
      </c>
      <c r="F132" s="36">
        <v>4</v>
      </c>
      <c r="G132" s="36" t="s">
        <v>160</v>
      </c>
      <c r="H132" s="36">
        <v>151</v>
      </c>
      <c r="I132" s="38">
        <v>490.1</v>
      </c>
    </row>
    <row r="133" spans="1:9" ht="60">
      <c r="A133" s="33" t="s">
        <v>507</v>
      </c>
      <c r="B133" s="34" t="s">
        <v>159</v>
      </c>
      <c r="C133" s="35" t="s">
        <v>680</v>
      </c>
      <c r="D133" s="36" t="s">
        <v>553</v>
      </c>
      <c r="E133" s="37" t="s">
        <v>506</v>
      </c>
      <c r="F133" s="36" t="s">
        <v>565</v>
      </c>
      <c r="G133" s="36" t="s">
        <v>160</v>
      </c>
      <c r="H133" s="36" t="s">
        <v>683</v>
      </c>
      <c r="I133" s="38">
        <v>26480</v>
      </c>
    </row>
    <row r="134" spans="1:9" ht="60">
      <c r="A134" s="33" t="s">
        <v>508</v>
      </c>
      <c r="B134" s="34" t="s">
        <v>159</v>
      </c>
      <c r="C134" s="35" t="s">
        <v>680</v>
      </c>
      <c r="D134" s="36" t="s">
        <v>553</v>
      </c>
      <c r="E134" s="37" t="s">
        <v>506</v>
      </c>
      <c r="F134" s="36" t="s">
        <v>565</v>
      </c>
      <c r="G134" s="36" t="s">
        <v>160</v>
      </c>
      <c r="H134" s="36" t="s">
        <v>683</v>
      </c>
      <c r="I134" s="45">
        <v>33843.8</v>
      </c>
    </row>
    <row r="135" spans="1:9" ht="30">
      <c r="A135" s="33" t="s">
        <v>499</v>
      </c>
      <c r="B135" s="34" t="s">
        <v>159</v>
      </c>
      <c r="C135" s="35" t="s">
        <v>680</v>
      </c>
      <c r="D135" s="36" t="s">
        <v>553</v>
      </c>
      <c r="E135" s="37" t="s">
        <v>506</v>
      </c>
      <c r="F135" s="36" t="s">
        <v>565</v>
      </c>
      <c r="G135" s="36" t="s">
        <v>160</v>
      </c>
      <c r="H135" s="36" t="s">
        <v>683</v>
      </c>
      <c r="I135" s="45">
        <v>3200</v>
      </c>
    </row>
    <row r="136" spans="1:9" ht="75">
      <c r="A136" s="33" t="s">
        <v>177</v>
      </c>
      <c r="B136" s="34">
        <v>0</v>
      </c>
      <c r="C136" s="35">
        <v>2</v>
      </c>
      <c r="D136" s="36">
        <v>2</v>
      </c>
      <c r="E136" s="37">
        <v>4999</v>
      </c>
      <c r="F136" s="36">
        <v>4</v>
      </c>
      <c r="G136" s="36">
        <v>8042</v>
      </c>
      <c r="H136" s="36">
        <v>151</v>
      </c>
      <c r="I136" s="45">
        <v>60000</v>
      </c>
    </row>
    <row r="137" spans="1:9" ht="30">
      <c r="A137" s="33" t="s">
        <v>178</v>
      </c>
      <c r="B137" s="34">
        <v>0</v>
      </c>
      <c r="C137" s="35">
        <v>2</v>
      </c>
      <c r="D137" s="36">
        <v>2</v>
      </c>
      <c r="E137" s="37">
        <v>4999</v>
      </c>
      <c r="F137" s="36">
        <v>4</v>
      </c>
      <c r="G137" s="36">
        <v>8052</v>
      </c>
      <c r="H137" s="36">
        <v>151</v>
      </c>
      <c r="I137" s="45">
        <v>16084.7</v>
      </c>
    </row>
    <row r="138" spans="1:9" ht="30">
      <c r="A138" s="33" t="s">
        <v>133</v>
      </c>
      <c r="B138" s="34">
        <v>0</v>
      </c>
      <c r="C138" s="35">
        <v>2</v>
      </c>
      <c r="D138" s="36">
        <v>2</v>
      </c>
      <c r="E138" s="37">
        <v>4999</v>
      </c>
      <c r="F138" s="36">
        <v>4</v>
      </c>
      <c r="G138" s="36">
        <v>8062</v>
      </c>
      <c r="H138" s="36">
        <v>151</v>
      </c>
      <c r="I138" s="45">
        <v>28800</v>
      </c>
    </row>
    <row r="139" spans="1:9" ht="30">
      <c r="A139" s="33" t="s">
        <v>235</v>
      </c>
      <c r="B139" s="34">
        <v>0</v>
      </c>
      <c r="C139" s="35">
        <v>2</v>
      </c>
      <c r="D139" s="36">
        <v>2</v>
      </c>
      <c r="E139" s="37">
        <v>4999</v>
      </c>
      <c r="F139" s="36">
        <v>4</v>
      </c>
      <c r="G139" s="36">
        <v>8071</v>
      </c>
      <c r="H139" s="36">
        <v>151</v>
      </c>
      <c r="I139" s="45">
        <v>300000</v>
      </c>
    </row>
    <row r="140" spans="1:9" ht="45">
      <c r="A140" s="33" t="s">
        <v>134</v>
      </c>
      <c r="B140" s="34">
        <v>0</v>
      </c>
      <c r="C140" s="35">
        <v>2</v>
      </c>
      <c r="D140" s="36">
        <v>2</v>
      </c>
      <c r="E140" s="37">
        <v>4999</v>
      </c>
      <c r="F140" s="36">
        <v>4</v>
      </c>
      <c r="G140" s="36">
        <v>8082</v>
      </c>
      <c r="H140" s="36">
        <v>151</v>
      </c>
      <c r="I140" s="45">
        <v>11000</v>
      </c>
    </row>
    <row r="141" spans="1:9" ht="28.5">
      <c r="A141" s="102" t="s">
        <v>509</v>
      </c>
      <c r="B141" s="103" t="s">
        <v>159</v>
      </c>
      <c r="C141" s="104" t="s">
        <v>510</v>
      </c>
      <c r="D141" s="105" t="s">
        <v>546</v>
      </c>
      <c r="E141" s="106" t="s">
        <v>547</v>
      </c>
      <c r="F141" s="105" t="s">
        <v>546</v>
      </c>
      <c r="G141" s="105" t="s">
        <v>160</v>
      </c>
      <c r="H141" s="105" t="s">
        <v>159</v>
      </c>
      <c r="I141" s="107">
        <v>285990.96159</v>
      </c>
    </row>
    <row r="142" spans="1:9" ht="19.5" customHeight="1">
      <c r="A142" s="108" t="s">
        <v>511</v>
      </c>
      <c r="B142" s="109" t="s">
        <v>159</v>
      </c>
      <c r="C142" s="109" t="s">
        <v>512</v>
      </c>
      <c r="D142" s="109" t="s">
        <v>546</v>
      </c>
      <c r="E142" s="109" t="s">
        <v>547</v>
      </c>
      <c r="F142" s="109" t="s">
        <v>546</v>
      </c>
      <c r="G142" s="109" t="s">
        <v>160</v>
      </c>
      <c r="H142" s="109" t="s">
        <v>159</v>
      </c>
      <c r="I142" s="110">
        <f>8077102.89102-123442</f>
        <v>7953660.89102</v>
      </c>
    </row>
    <row r="143" spans="1:8" ht="15">
      <c r="A143" s="11"/>
      <c r="B143" s="11"/>
      <c r="C143" s="11"/>
      <c r="D143" s="11"/>
      <c r="E143" s="11"/>
      <c r="F143" s="12"/>
      <c r="G143" s="11"/>
      <c r="H143" s="11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</sheetData>
  <sheetProtection/>
  <mergeCells count="13">
    <mergeCell ref="G10:I10"/>
    <mergeCell ref="B11:I11"/>
    <mergeCell ref="B12:I12"/>
    <mergeCell ref="B15:I15"/>
    <mergeCell ref="B16:I16"/>
    <mergeCell ref="B13:I13"/>
    <mergeCell ref="B14:I14"/>
    <mergeCell ref="I21:I23"/>
    <mergeCell ref="A18:I18"/>
    <mergeCell ref="A21:A23"/>
    <mergeCell ref="B22:B23"/>
    <mergeCell ref="G22:G23"/>
    <mergeCell ref="H22:H23"/>
  </mergeCells>
  <printOptions/>
  <pageMargins left="0.984251968503937" right="0.2362204724409449" top="0.31496062992125984" bottom="0.31496062992125984" header="0.35433070866141736" footer="0.1968503937007874"/>
  <pageSetup fitToHeight="0" horizontalDpi="600" verticalDpi="600" orientation="portrait" paperSize="9" scale="56" r:id="rId1"/>
  <headerFooter alignWithMargins="0">
    <oddFooter>&amp;C&amp;P</oddFooter>
  </headerFooter>
  <rowBreaks count="1" manualBreakCount="1">
    <brk id="1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C57"/>
  <sheetViews>
    <sheetView view="pageBreakPreview" zoomScaleSheetLayoutView="100" zoomScalePageLayoutView="0" workbookViewId="0" topLeftCell="A1">
      <selection activeCell="B9" sqref="B9:C9"/>
    </sheetView>
  </sheetViews>
  <sheetFormatPr defaultColWidth="9.00390625" defaultRowHeight="12.75"/>
  <cols>
    <col min="1" max="1" width="31.25390625" style="13" customWidth="1"/>
    <col min="2" max="2" width="68.125" style="13" customWidth="1"/>
    <col min="3" max="3" width="23.00390625" style="13" customWidth="1"/>
    <col min="4" max="16384" width="9.125" style="13" customWidth="1"/>
  </cols>
  <sheetData>
    <row r="1" spans="2:3" ht="15">
      <c r="B1" s="111"/>
      <c r="C1" s="112" t="s">
        <v>201</v>
      </c>
    </row>
    <row r="2" spans="2:3" ht="16.5" customHeight="1">
      <c r="B2" s="14"/>
      <c r="C2" s="113" t="s">
        <v>125</v>
      </c>
    </row>
    <row r="3" spans="2:3" ht="16.5" customHeight="1">
      <c r="B3" s="14"/>
      <c r="C3" s="113" t="s">
        <v>532</v>
      </c>
    </row>
    <row r="4" spans="2:3" ht="16.5" customHeight="1">
      <c r="B4" s="114"/>
      <c r="C4" s="113" t="s">
        <v>202</v>
      </c>
    </row>
    <row r="5" spans="2:3" ht="16.5" customHeight="1">
      <c r="B5" s="114"/>
      <c r="C5" s="113" t="s">
        <v>124</v>
      </c>
    </row>
    <row r="6" spans="2:3" ht="16.5" customHeight="1">
      <c r="B6" s="114"/>
      <c r="C6" s="113" t="s">
        <v>170</v>
      </c>
    </row>
    <row r="7" spans="2:3" s="115" customFormat="1" ht="16.5" customHeight="1">
      <c r="B7" s="114"/>
      <c r="C7" s="113" t="s">
        <v>203</v>
      </c>
    </row>
    <row r="8" spans="2:3" s="115" customFormat="1" ht="15">
      <c r="B8" s="111"/>
      <c r="C8" s="113" t="s">
        <v>1197</v>
      </c>
    </row>
    <row r="9" spans="2:3" s="115" customFormat="1" ht="15">
      <c r="B9" s="466" t="s">
        <v>1204</v>
      </c>
      <c r="C9" s="467"/>
    </row>
    <row r="10" s="115" customFormat="1" ht="28.5" customHeight="1">
      <c r="C10" s="14" t="s">
        <v>779</v>
      </c>
    </row>
    <row r="11" spans="2:3" s="115" customFormat="1" ht="15" customHeight="1">
      <c r="B11" s="14"/>
      <c r="C11" s="113" t="s">
        <v>125</v>
      </c>
    </row>
    <row r="12" spans="2:3" s="115" customFormat="1" ht="15" customHeight="1">
      <c r="B12" s="14"/>
      <c r="C12" s="113" t="s">
        <v>532</v>
      </c>
    </row>
    <row r="13" spans="2:3" s="115" customFormat="1" ht="15" customHeight="1">
      <c r="B13" s="114"/>
      <c r="C13" s="113" t="s">
        <v>126</v>
      </c>
    </row>
    <row r="14" spans="2:3" s="115" customFormat="1" ht="15" customHeight="1">
      <c r="B14" s="114"/>
      <c r="C14" s="113" t="s">
        <v>780</v>
      </c>
    </row>
    <row r="15" spans="2:3" s="115" customFormat="1" ht="15" customHeight="1">
      <c r="B15" s="111"/>
      <c r="C15" s="116" t="s">
        <v>275</v>
      </c>
    </row>
    <row r="16" spans="2:3" s="115" customFormat="1" ht="13.5" customHeight="1">
      <c r="B16" s="111"/>
      <c r="C16" s="116"/>
    </row>
    <row r="17" spans="1:3" s="115" customFormat="1" ht="41.25" customHeight="1">
      <c r="A17" s="465" t="s">
        <v>781</v>
      </c>
      <c r="B17" s="465"/>
      <c r="C17" s="465"/>
    </row>
    <row r="18" spans="1:3" s="115" customFormat="1" ht="11.25" customHeight="1">
      <c r="A18" s="117"/>
      <c r="B18" s="117"/>
      <c r="C18" s="117"/>
    </row>
    <row r="19" spans="1:3" ht="15">
      <c r="A19" s="115"/>
      <c r="B19" s="111"/>
      <c r="C19" s="118" t="s">
        <v>161</v>
      </c>
    </row>
    <row r="20" spans="1:3" ht="30">
      <c r="A20" s="119" t="s">
        <v>782</v>
      </c>
      <c r="B20" s="120" t="s">
        <v>783</v>
      </c>
      <c r="C20" s="121" t="s">
        <v>784</v>
      </c>
    </row>
    <row r="21" spans="1:3" ht="15">
      <c r="A21" s="122">
        <v>1</v>
      </c>
      <c r="B21" s="123">
        <v>2</v>
      </c>
      <c r="C21" s="124">
        <v>3</v>
      </c>
    </row>
    <row r="22" spans="1:3" ht="28.5">
      <c r="A22" s="125"/>
      <c r="B22" s="126" t="s">
        <v>785</v>
      </c>
      <c r="C22" s="127">
        <v>437174.34241000004</v>
      </c>
    </row>
    <row r="23" spans="1:3" ht="28.5">
      <c r="A23" s="128" t="s">
        <v>786</v>
      </c>
      <c r="B23" s="129" t="s">
        <v>787</v>
      </c>
      <c r="C23" s="130">
        <v>361000</v>
      </c>
    </row>
    <row r="24" spans="1:3" ht="30">
      <c r="A24" s="131" t="s">
        <v>788</v>
      </c>
      <c r="B24" s="132" t="s">
        <v>789</v>
      </c>
      <c r="C24" s="133">
        <v>1620000</v>
      </c>
    </row>
    <row r="25" spans="1:3" ht="30">
      <c r="A25" s="131" t="s">
        <v>790</v>
      </c>
      <c r="B25" s="132" t="s">
        <v>791</v>
      </c>
      <c r="C25" s="133">
        <v>1620000</v>
      </c>
    </row>
    <row r="26" spans="1:3" ht="30">
      <c r="A26" s="131" t="s">
        <v>792</v>
      </c>
      <c r="B26" s="132" t="s">
        <v>793</v>
      </c>
      <c r="C26" s="133">
        <v>1259000</v>
      </c>
    </row>
    <row r="27" spans="1:3" ht="30">
      <c r="A27" s="131" t="s">
        <v>794</v>
      </c>
      <c r="B27" s="132" t="s">
        <v>795</v>
      </c>
      <c r="C27" s="133">
        <v>1259000</v>
      </c>
    </row>
    <row r="28" spans="1:3" ht="28.5">
      <c r="A28" s="128" t="s">
        <v>796</v>
      </c>
      <c r="B28" s="129" t="s">
        <v>797</v>
      </c>
      <c r="C28" s="130">
        <v>76174.34241000004</v>
      </c>
    </row>
    <row r="29" spans="1:3" ht="15">
      <c r="A29" s="131" t="s">
        <v>798</v>
      </c>
      <c r="B29" s="132" t="s">
        <v>799</v>
      </c>
      <c r="C29" s="133">
        <v>9736263.07247</v>
      </c>
    </row>
    <row r="30" spans="1:3" ht="15">
      <c r="A30" s="131" t="s">
        <v>800</v>
      </c>
      <c r="B30" s="132" t="s">
        <v>801</v>
      </c>
      <c r="C30" s="133">
        <v>9736263.07247</v>
      </c>
    </row>
    <row r="31" spans="1:3" ht="15">
      <c r="A31" s="131" t="s">
        <v>802</v>
      </c>
      <c r="B31" s="132" t="s">
        <v>803</v>
      </c>
      <c r="C31" s="133">
        <v>9736263.07247</v>
      </c>
    </row>
    <row r="32" spans="1:3" ht="30">
      <c r="A32" s="131" t="s">
        <v>804</v>
      </c>
      <c r="B32" s="132" t="s">
        <v>805</v>
      </c>
      <c r="C32" s="133">
        <v>9736263.07247</v>
      </c>
    </row>
    <row r="33" spans="1:3" ht="15">
      <c r="A33" s="131" t="s">
        <v>806</v>
      </c>
      <c r="B33" s="132" t="s">
        <v>807</v>
      </c>
      <c r="C33" s="133">
        <v>9812437.41488</v>
      </c>
    </row>
    <row r="34" spans="1:3" ht="15">
      <c r="A34" s="131" t="s">
        <v>808</v>
      </c>
      <c r="B34" s="132" t="s">
        <v>809</v>
      </c>
      <c r="C34" s="133">
        <v>9812437.41488</v>
      </c>
    </row>
    <row r="35" spans="1:3" ht="15">
      <c r="A35" s="131" t="s">
        <v>810</v>
      </c>
      <c r="B35" s="132" t="s">
        <v>811</v>
      </c>
      <c r="C35" s="133">
        <v>9812437.41488</v>
      </c>
    </row>
    <row r="36" spans="1:3" ht="30">
      <c r="A36" s="131" t="s">
        <v>812</v>
      </c>
      <c r="B36" s="132" t="s">
        <v>813</v>
      </c>
      <c r="C36" s="133">
        <v>9812437.41488</v>
      </c>
    </row>
    <row r="37" spans="1:3" ht="28.5">
      <c r="A37" s="128" t="s">
        <v>814</v>
      </c>
      <c r="B37" s="129" t="s">
        <v>815</v>
      </c>
      <c r="C37" s="130">
        <v>0</v>
      </c>
    </row>
    <row r="38" spans="1:3" ht="30">
      <c r="A38" s="131" t="s">
        <v>816</v>
      </c>
      <c r="B38" s="132" t="s">
        <v>817</v>
      </c>
      <c r="C38" s="133">
        <v>39160.18145</v>
      </c>
    </row>
    <row r="39" spans="1:3" ht="75">
      <c r="A39" s="134" t="s">
        <v>818</v>
      </c>
      <c r="B39" s="135" t="s">
        <v>826</v>
      </c>
      <c r="C39" s="133">
        <v>39160.18145</v>
      </c>
    </row>
    <row r="40" spans="1:3" ht="75">
      <c r="A40" s="134" t="s">
        <v>819</v>
      </c>
      <c r="B40" s="135" t="s">
        <v>827</v>
      </c>
      <c r="C40" s="133">
        <v>39160.18145</v>
      </c>
    </row>
    <row r="41" spans="1:3" ht="30">
      <c r="A41" s="131" t="s">
        <v>820</v>
      </c>
      <c r="B41" s="132" t="s">
        <v>821</v>
      </c>
      <c r="C41" s="133">
        <v>39160.18145</v>
      </c>
    </row>
    <row r="42" spans="1:3" ht="30">
      <c r="A42" s="131" t="s">
        <v>822</v>
      </c>
      <c r="B42" s="132" t="s">
        <v>823</v>
      </c>
      <c r="C42" s="133">
        <v>39160.18145</v>
      </c>
    </row>
    <row r="43" spans="1:3" ht="30">
      <c r="A43" s="136" t="s">
        <v>824</v>
      </c>
      <c r="B43" s="137" t="s">
        <v>825</v>
      </c>
      <c r="C43" s="138">
        <v>39160.18145</v>
      </c>
    </row>
    <row r="44" spans="1:3" ht="15">
      <c r="A44" s="139"/>
      <c r="B44" s="139"/>
      <c r="C44" s="139"/>
    </row>
    <row r="45" spans="1:3" ht="15">
      <c r="A45" s="139"/>
      <c r="B45" s="139"/>
      <c r="C45" s="139"/>
    </row>
    <row r="46" ht="15">
      <c r="C46" s="140"/>
    </row>
    <row r="47" ht="15">
      <c r="C47" s="140"/>
    </row>
    <row r="48" ht="15">
      <c r="C48" s="140"/>
    </row>
    <row r="49" ht="15">
      <c r="C49" s="140"/>
    </row>
    <row r="50" ht="15">
      <c r="C50" s="140"/>
    </row>
    <row r="51" ht="15">
      <c r="C51" s="140"/>
    </row>
    <row r="52" ht="15">
      <c r="C52" s="140"/>
    </row>
    <row r="53" ht="15">
      <c r="C53" s="140"/>
    </row>
    <row r="54" ht="15">
      <c r="C54" s="140"/>
    </row>
    <row r="55" ht="15">
      <c r="C55" s="140"/>
    </row>
    <row r="56" ht="15">
      <c r="C56" s="140"/>
    </row>
    <row r="57" ht="15">
      <c r="C57" s="140"/>
    </row>
  </sheetData>
  <sheetProtection/>
  <mergeCells count="2">
    <mergeCell ref="A17:C17"/>
    <mergeCell ref="B9:C9"/>
  </mergeCells>
  <printOptions/>
  <pageMargins left="0.9055118110236221" right="0.1968503937007874" top="0.1968503937007874" bottom="0.2362204724409449" header="0.2362204724409449" footer="0.196850393700787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25390625" style="397" customWidth="1"/>
    <col min="2" max="2" width="77.75390625" style="317" customWidth="1"/>
    <col min="3" max="3" width="21.25390625" style="317" customWidth="1"/>
    <col min="4" max="4" width="30.875" style="317" customWidth="1"/>
    <col min="5" max="16384" width="9.125" style="317" customWidth="1"/>
  </cols>
  <sheetData>
    <row r="3" ht="15">
      <c r="D3" s="14" t="s">
        <v>828</v>
      </c>
    </row>
    <row r="4" ht="15">
      <c r="D4" s="398" t="s">
        <v>125</v>
      </c>
    </row>
    <row r="5" ht="15">
      <c r="D5" s="398" t="s">
        <v>532</v>
      </c>
    </row>
    <row r="6" ht="15">
      <c r="D6" s="398" t="s">
        <v>53</v>
      </c>
    </row>
    <row r="7" ht="15">
      <c r="D7" s="398" t="s">
        <v>124</v>
      </c>
    </row>
    <row r="8" ht="15">
      <c r="D8" s="398" t="s">
        <v>170</v>
      </c>
    </row>
    <row r="9" ht="15">
      <c r="D9" s="398" t="s">
        <v>54</v>
      </c>
    </row>
    <row r="10" ht="15">
      <c r="D10" s="398" t="s">
        <v>1194</v>
      </c>
    </row>
    <row r="11" ht="15">
      <c r="D11" s="398" t="s">
        <v>1203</v>
      </c>
    </row>
    <row r="12" ht="24.75" customHeight="1">
      <c r="D12" s="147" t="s">
        <v>829</v>
      </c>
    </row>
    <row r="13" ht="15">
      <c r="D13" s="147" t="s">
        <v>830</v>
      </c>
    </row>
    <row r="14" ht="15">
      <c r="D14" s="147" t="s">
        <v>126</v>
      </c>
    </row>
    <row r="15" ht="15">
      <c r="D15" s="147" t="s">
        <v>831</v>
      </c>
    </row>
    <row r="16" ht="15">
      <c r="D16" s="147"/>
    </row>
    <row r="18" spans="1:5" ht="11.25" customHeight="1">
      <c r="A18" s="399"/>
      <c r="B18" s="400"/>
      <c r="C18" s="400"/>
      <c r="D18" s="401"/>
      <c r="E18" s="402"/>
    </row>
    <row r="19" spans="1:5" ht="48" customHeight="1">
      <c r="A19" s="399"/>
      <c r="B19" s="468" t="s">
        <v>832</v>
      </c>
      <c r="C19" s="468"/>
      <c r="D19" s="468"/>
      <c r="E19" s="402"/>
    </row>
    <row r="20" spans="1:5" ht="12.75" customHeight="1">
      <c r="A20" s="399"/>
      <c r="B20" s="468"/>
      <c r="C20" s="468"/>
      <c r="D20" s="468"/>
      <c r="E20" s="402"/>
    </row>
    <row r="21" spans="1:5" ht="12.75" customHeight="1">
      <c r="A21" s="399"/>
      <c r="B21" s="403"/>
      <c r="C21" s="403"/>
      <c r="D21" s="404"/>
      <c r="E21" s="402"/>
    </row>
    <row r="22" spans="1:5" ht="12.75" customHeight="1">
      <c r="A22" s="399"/>
      <c r="B22" s="403"/>
      <c r="C22" s="403"/>
      <c r="D22" s="405" t="s">
        <v>161</v>
      </c>
      <c r="E22" s="402"/>
    </row>
    <row r="23" spans="1:5" ht="55.5" customHeight="1">
      <c r="A23" s="429"/>
      <c r="B23" s="430" t="s">
        <v>834</v>
      </c>
      <c r="C23" s="430" t="s">
        <v>835</v>
      </c>
      <c r="D23" s="430" t="s">
        <v>836</v>
      </c>
      <c r="E23" s="402"/>
    </row>
    <row r="24" spans="1:5" ht="15" customHeight="1">
      <c r="A24" s="431" t="s">
        <v>545</v>
      </c>
      <c r="B24" s="432">
        <v>2</v>
      </c>
      <c r="C24" s="432">
        <v>3</v>
      </c>
      <c r="D24" s="432">
        <v>4</v>
      </c>
      <c r="E24" s="402"/>
    </row>
    <row r="25" spans="1:5" ht="15">
      <c r="A25" s="406">
        <v>1</v>
      </c>
      <c r="B25" s="407" t="s">
        <v>837</v>
      </c>
      <c r="C25" s="408">
        <v>100</v>
      </c>
      <c r="D25" s="409">
        <v>966911.75185</v>
      </c>
      <c r="E25" s="410"/>
    </row>
    <row r="26" spans="1:5" ht="30">
      <c r="A26" s="411"/>
      <c r="B26" s="412" t="s">
        <v>838</v>
      </c>
      <c r="C26" s="413">
        <v>102</v>
      </c>
      <c r="D26" s="414">
        <v>3920.41238</v>
      </c>
      <c r="E26" s="410"/>
    </row>
    <row r="27" spans="1:5" ht="30">
      <c r="A27" s="411"/>
      <c r="B27" s="412" t="s">
        <v>839</v>
      </c>
      <c r="C27" s="413">
        <v>103</v>
      </c>
      <c r="D27" s="414">
        <v>23962</v>
      </c>
      <c r="E27" s="410"/>
    </row>
    <row r="28" spans="1:5" ht="45">
      <c r="A28" s="411"/>
      <c r="B28" s="412" t="s">
        <v>840</v>
      </c>
      <c r="C28" s="413">
        <v>104</v>
      </c>
      <c r="D28" s="414">
        <v>296348.13313</v>
      </c>
      <c r="E28" s="410"/>
    </row>
    <row r="29" spans="1:5" ht="30">
      <c r="A29" s="411"/>
      <c r="B29" s="412" t="s">
        <v>841</v>
      </c>
      <c r="C29" s="413">
        <v>106</v>
      </c>
      <c r="D29" s="414">
        <v>33643.87918</v>
      </c>
      <c r="E29" s="410"/>
    </row>
    <row r="30" spans="1:5" ht="15">
      <c r="A30" s="411"/>
      <c r="B30" s="412" t="s">
        <v>842</v>
      </c>
      <c r="C30" s="413">
        <v>111</v>
      </c>
      <c r="D30" s="414">
        <v>203196.14067</v>
      </c>
      <c r="E30" s="410"/>
    </row>
    <row r="31" spans="1:5" ht="15">
      <c r="A31" s="411"/>
      <c r="B31" s="412" t="s">
        <v>843</v>
      </c>
      <c r="C31" s="413">
        <v>112</v>
      </c>
      <c r="D31" s="414">
        <v>4495.59947</v>
      </c>
      <c r="E31" s="410"/>
    </row>
    <row r="32" spans="1:5" ht="15">
      <c r="A32" s="415"/>
      <c r="B32" s="416" t="s">
        <v>844</v>
      </c>
      <c r="C32" s="417">
        <v>114</v>
      </c>
      <c r="D32" s="418">
        <v>401345.58702</v>
      </c>
      <c r="E32" s="410"/>
    </row>
    <row r="33" spans="1:5" ht="15">
      <c r="A33" s="419">
        <v>2</v>
      </c>
      <c r="B33" s="420" t="s">
        <v>845</v>
      </c>
      <c r="C33" s="421">
        <v>300</v>
      </c>
      <c r="D33" s="422">
        <v>289.77647</v>
      </c>
      <c r="E33" s="410"/>
    </row>
    <row r="34" spans="1:5" ht="30">
      <c r="A34" s="411"/>
      <c r="B34" s="412" t="s">
        <v>846</v>
      </c>
      <c r="C34" s="413">
        <v>309</v>
      </c>
      <c r="D34" s="414">
        <v>281.60023</v>
      </c>
      <c r="E34" s="410"/>
    </row>
    <row r="35" spans="1:5" ht="30">
      <c r="A35" s="415"/>
      <c r="B35" s="416" t="s">
        <v>847</v>
      </c>
      <c r="C35" s="417">
        <v>314</v>
      </c>
      <c r="D35" s="418">
        <v>8.17624</v>
      </c>
      <c r="E35" s="410"/>
    </row>
    <row r="36" spans="1:5" ht="15">
      <c r="A36" s="419">
        <v>3</v>
      </c>
      <c r="B36" s="420" t="s">
        <v>848</v>
      </c>
      <c r="C36" s="421">
        <v>400</v>
      </c>
      <c r="D36" s="422">
        <v>136255.30171</v>
      </c>
      <c r="E36" s="410"/>
    </row>
    <row r="37" spans="1:5" ht="15">
      <c r="A37" s="411"/>
      <c r="B37" s="412" t="s">
        <v>849</v>
      </c>
      <c r="C37" s="413">
        <v>407</v>
      </c>
      <c r="D37" s="414">
        <v>919.83223</v>
      </c>
      <c r="E37" s="410"/>
    </row>
    <row r="38" spans="1:5" ht="15">
      <c r="A38" s="411"/>
      <c r="B38" s="412" t="s">
        <v>850</v>
      </c>
      <c r="C38" s="413">
        <v>408</v>
      </c>
      <c r="D38" s="414">
        <v>96063.18018</v>
      </c>
      <c r="E38" s="410"/>
    </row>
    <row r="39" spans="1:5" ht="15">
      <c r="A39" s="415"/>
      <c r="B39" s="416" t="s">
        <v>851</v>
      </c>
      <c r="C39" s="417">
        <v>409</v>
      </c>
      <c r="D39" s="418">
        <v>39272.2893</v>
      </c>
      <c r="E39" s="410"/>
    </row>
    <row r="40" spans="1:5" ht="15">
      <c r="A40" s="419">
        <v>4</v>
      </c>
      <c r="B40" s="420" t="s">
        <v>852</v>
      </c>
      <c r="C40" s="421">
        <v>500</v>
      </c>
      <c r="D40" s="422">
        <v>1868404.44379</v>
      </c>
      <c r="E40" s="410"/>
    </row>
    <row r="41" spans="1:5" ht="15">
      <c r="A41" s="411"/>
      <c r="B41" s="412" t="s">
        <v>853</v>
      </c>
      <c r="C41" s="413">
        <v>501</v>
      </c>
      <c r="D41" s="414">
        <v>742933.04724</v>
      </c>
      <c r="E41" s="410"/>
    </row>
    <row r="42" spans="1:5" ht="15">
      <c r="A42" s="411"/>
      <c r="B42" s="412" t="s">
        <v>854</v>
      </c>
      <c r="C42" s="413">
        <v>502</v>
      </c>
      <c r="D42" s="414">
        <v>161622.06462</v>
      </c>
      <c r="E42" s="410"/>
    </row>
    <row r="43" spans="1:5" ht="15">
      <c r="A43" s="411"/>
      <c r="B43" s="412" t="s">
        <v>855</v>
      </c>
      <c r="C43" s="413">
        <v>503</v>
      </c>
      <c r="D43" s="414">
        <v>963849.33193</v>
      </c>
      <c r="E43" s="410"/>
    </row>
    <row r="44" spans="1:5" ht="15">
      <c r="A44" s="415"/>
      <c r="B44" s="416" t="s">
        <v>856</v>
      </c>
      <c r="C44" s="417">
        <v>505</v>
      </c>
      <c r="D44" s="418">
        <v>0</v>
      </c>
      <c r="E44" s="410"/>
    </row>
    <row r="45" spans="1:5" ht="15">
      <c r="A45" s="419">
        <v>5</v>
      </c>
      <c r="B45" s="420" t="s">
        <v>857</v>
      </c>
      <c r="C45" s="421">
        <v>700</v>
      </c>
      <c r="D45" s="422">
        <v>3151410.6749</v>
      </c>
      <c r="E45" s="410"/>
    </row>
    <row r="46" spans="1:5" ht="15">
      <c r="A46" s="411"/>
      <c r="B46" s="412" t="s">
        <v>858</v>
      </c>
      <c r="C46" s="413">
        <v>701</v>
      </c>
      <c r="D46" s="414">
        <v>1163817.22758</v>
      </c>
      <c r="E46" s="410"/>
    </row>
    <row r="47" spans="1:5" ht="15">
      <c r="A47" s="411"/>
      <c r="B47" s="412" t="s">
        <v>859</v>
      </c>
      <c r="C47" s="413">
        <v>702</v>
      </c>
      <c r="D47" s="414">
        <v>1901129.90073</v>
      </c>
      <c r="E47" s="410"/>
    </row>
    <row r="48" spans="1:5" ht="15">
      <c r="A48" s="411"/>
      <c r="B48" s="412" t="s">
        <v>860</v>
      </c>
      <c r="C48" s="413">
        <v>707</v>
      </c>
      <c r="D48" s="414">
        <v>24906.52457</v>
      </c>
      <c r="E48" s="410"/>
    </row>
    <row r="49" spans="1:5" ht="15">
      <c r="A49" s="415"/>
      <c r="B49" s="416" t="s">
        <v>861</v>
      </c>
      <c r="C49" s="417">
        <v>709</v>
      </c>
      <c r="D49" s="418">
        <v>61557.02202</v>
      </c>
      <c r="E49" s="410"/>
    </row>
    <row r="50" spans="1:5" ht="15">
      <c r="A50" s="419">
        <v>6</v>
      </c>
      <c r="B50" s="420" t="s">
        <v>862</v>
      </c>
      <c r="C50" s="421">
        <v>800</v>
      </c>
      <c r="D50" s="422">
        <v>109706.9508</v>
      </c>
      <c r="E50" s="410"/>
    </row>
    <row r="51" spans="1:5" ht="15">
      <c r="A51" s="411"/>
      <c r="B51" s="412" t="s">
        <v>863</v>
      </c>
      <c r="C51" s="413">
        <v>801</v>
      </c>
      <c r="D51" s="414">
        <v>101219.23197</v>
      </c>
      <c r="E51" s="410"/>
    </row>
    <row r="52" spans="1:5" ht="19.5" customHeight="1">
      <c r="A52" s="415"/>
      <c r="B52" s="416" t="s">
        <v>864</v>
      </c>
      <c r="C52" s="417">
        <v>806</v>
      </c>
      <c r="D52" s="418">
        <v>8487.71883</v>
      </c>
      <c r="E52" s="410"/>
    </row>
    <row r="53" spans="1:5" ht="15">
      <c r="A53" s="419">
        <v>7</v>
      </c>
      <c r="B53" s="420" t="s">
        <v>865</v>
      </c>
      <c r="C53" s="421">
        <v>900</v>
      </c>
      <c r="D53" s="422">
        <v>1066703.21167</v>
      </c>
      <c r="E53" s="410"/>
    </row>
    <row r="54" spans="1:5" ht="15">
      <c r="A54" s="411"/>
      <c r="B54" s="412" t="s">
        <v>866</v>
      </c>
      <c r="C54" s="413">
        <v>901</v>
      </c>
      <c r="D54" s="414">
        <v>306063.9697</v>
      </c>
      <c r="E54" s="410"/>
    </row>
    <row r="55" spans="1:5" ht="15">
      <c r="A55" s="411"/>
      <c r="B55" s="412" t="s">
        <v>867</v>
      </c>
      <c r="C55" s="413">
        <v>902</v>
      </c>
      <c r="D55" s="414">
        <v>312520.9418</v>
      </c>
      <c r="E55" s="410"/>
    </row>
    <row r="56" spans="1:5" ht="15">
      <c r="A56" s="411"/>
      <c r="B56" s="412" t="s">
        <v>868</v>
      </c>
      <c r="C56" s="413">
        <v>903</v>
      </c>
      <c r="D56" s="414">
        <v>2642.64433</v>
      </c>
      <c r="E56" s="410"/>
    </row>
    <row r="57" spans="1:5" ht="15">
      <c r="A57" s="411"/>
      <c r="B57" s="412" t="s">
        <v>869</v>
      </c>
      <c r="C57" s="413">
        <v>904</v>
      </c>
      <c r="D57" s="414">
        <v>163064.51534</v>
      </c>
      <c r="E57" s="410"/>
    </row>
    <row r="58" spans="1:5" ht="15">
      <c r="A58" s="411"/>
      <c r="B58" s="412" t="s">
        <v>870</v>
      </c>
      <c r="C58" s="413">
        <v>908</v>
      </c>
      <c r="D58" s="414">
        <v>27812.94572</v>
      </c>
      <c r="E58" s="410"/>
    </row>
    <row r="59" spans="1:5" ht="15">
      <c r="A59" s="415"/>
      <c r="B59" s="416" t="s">
        <v>871</v>
      </c>
      <c r="C59" s="417">
        <v>910</v>
      </c>
      <c r="D59" s="418">
        <v>254598.19478</v>
      </c>
      <c r="E59" s="410"/>
    </row>
    <row r="60" spans="1:5" ht="15">
      <c r="A60" s="419">
        <v>8</v>
      </c>
      <c r="B60" s="420" t="s">
        <v>872</v>
      </c>
      <c r="C60" s="421">
        <v>1000</v>
      </c>
      <c r="D60" s="422">
        <v>1091153.12224</v>
      </c>
      <c r="E60" s="410"/>
    </row>
    <row r="61" spans="1:5" ht="15">
      <c r="A61" s="411"/>
      <c r="B61" s="412" t="s">
        <v>873</v>
      </c>
      <c r="C61" s="413">
        <v>1001</v>
      </c>
      <c r="D61" s="414">
        <v>5886.463</v>
      </c>
      <c r="E61" s="410"/>
    </row>
    <row r="62" spans="1:5" ht="15">
      <c r="A62" s="411"/>
      <c r="B62" s="412" t="s">
        <v>874</v>
      </c>
      <c r="C62" s="413">
        <v>1002</v>
      </c>
      <c r="D62" s="414">
        <v>78222.76858</v>
      </c>
      <c r="E62" s="410"/>
    </row>
    <row r="63" spans="1:5" ht="15">
      <c r="A63" s="411"/>
      <c r="B63" s="412" t="s">
        <v>875</v>
      </c>
      <c r="C63" s="413">
        <v>1003</v>
      </c>
      <c r="D63" s="414">
        <v>865617.58684</v>
      </c>
      <c r="E63" s="410"/>
    </row>
    <row r="64" spans="1:5" ht="15">
      <c r="A64" s="411"/>
      <c r="B64" s="412" t="s">
        <v>876</v>
      </c>
      <c r="C64" s="413">
        <v>1004</v>
      </c>
      <c r="D64" s="414">
        <v>124356.6</v>
      </c>
      <c r="E64" s="402"/>
    </row>
    <row r="65" spans="1:5" ht="12.75" customHeight="1">
      <c r="A65" s="411"/>
      <c r="B65" s="412" t="s">
        <v>877</v>
      </c>
      <c r="C65" s="413">
        <v>1006</v>
      </c>
      <c r="D65" s="414">
        <v>17069.70382</v>
      </c>
      <c r="E65" s="402"/>
    </row>
    <row r="66" spans="1:5" ht="18.75" customHeight="1">
      <c r="A66" s="423"/>
      <c r="B66" s="424" t="s">
        <v>878</v>
      </c>
      <c r="C66" s="425"/>
      <c r="D66" s="426">
        <v>8390835.23343</v>
      </c>
      <c r="E66" s="402"/>
    </row>
    <row r="67" spans="1:5" ht="12.75" customHeight="1">
      <c r="A67" s="427"/>
      <c r="B67" s="402"/>
      <c r="C67" s="402"/>
      <c r="D67" s="402"/>
      <c r="E67" s="402"/>
    </row>
    <row r="68" spans="1:5" ht="12.75" customHeight="1">
      <c r="A68" s="427"/>
      <c r="B68" s="402"/>
      <c r="C68" s="402"/>
      <c r="D68" s="402"/>
      <c r="E68" s="402"/>
    </row>
    <row r="69" spans="1:5" ht="12.75" customHeight="1">
      <c r="A69" s="427"/>
      <c r="B69" s="402"/>
      <c r="C69" s="402"/>
      <c r="D69" s="402"/>
      <c r="E69" s="402"/>
    </row>
    <row r="70" spans="1:5" ht="12.75" customHeight="1">
      <c r="A70" s="427"/>
      <c r="B70" s="402"/>
      <c r="C70" s="402"/>
      <c r="D70" s="402"/>
      <c r="E70" s="402"/>
    </row>
    <row r="71" spans="1:5" ht="12.75" customHeight="1">
      <c r="A71" s="427"/>
      <c r="B71" s="402"/>
      <c r="C71" s="402"/>
      <c r="D71" s="428"/>
      <c r="E71" s="402"/>
    </row>
  </sheetData>
  <sheetProtection/>
  <mergeCells count="1">
    <mergeCell ref="B19:D20"/>
  </mergeCells>
  <printOptions/>
  <pageMargins left="0.9448818897637796" right="0.35433070866141736" top="0.35433070866141736" bottom="0.5511811023622047" header="0.35433070866141736" footer="0.3937007874015748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48"/>
  <sheetViews>
    <sheetView view="pageBreakPreview" zoomScaleSheetLayoutView="100" zoomScalePageLayoutView="0" workbookViewId="0" topLeftCell="C1">
      <selection activeCell="H10" sqref="H10"/>
    </sheetView>
  </sheetViews>
  <sheetFormatPr defaultColWidth="9.00390625" defaultRowHeight="12.75"/>
  <cols>
    <col min="1" max="1" width="6.00390625" style="318" customWidth="1"/>
    <col min="2" max="2" width="45.125" style="141" customWidth="1"/>
    <col min="3" max="6" width="10.75390625" style="141" customWidth="1"/>
    <col min="7" max="8" width="20.875" style="141" customWidth="1"/>
    <col min="9" max="9" width="19.125" style="141" customWidth="1"/>
    <col min="10" max="16384" width="9.125" style="141" customWidth="1"/>
  </cols>
  <sheetData>
    <row r="1" ht="15">
      <c r="I1" s="317"/>
    </row>
    <row r="2" ht="15">
      <c r="I2" s="14" t="s">
        <v>779</v>
      </c>
    </row>
    <row r="3" ht="15">
      <c r="I3" s="15" t="s">
        <v>125</v>
      </c>
    </row>
    <row r="4" ht="15">
      <c r="I4" s="15" t="s">
        <v>532</v>
      </c>
    </row>
    <row r="5" ht="15">
      <c r="I5" s="15" t="s">
        <v>53</v>
      </c>
    </row>
    <row r="6" ht="15">
      <c r="I6" s="15" t="s">
        <v>124</v>
      </c>
    </row>
    <row r="7" ht="15">
      <c r="I7" s="15" t="s">
        <v>170</v>
      </c>
    </row>
    <row r="8" ht="15">
      <c r="I8" s="15" t="s">
        <v>54</v>
      </c>
    </row>
    <row r="9" ht="15">
      <c r="I9" s="15" t="s">
        <v>1194</v>
      </c>
    </row>
    <row r="10" ht="15">
      <c r="I10" s="15" t="s">
        <v>1200</v>
      </c>
    </row>
    <row r="11" ht="15">
      <c r="I11" s="147" t="s">
        <v>879</v>
      </c>
    </row>
    <row r="12" ht="15">
      <c r="I12" s="147" t="s">
        <v>1198</v>
      </c>
    </row>
    <row r="13" ht="15">
      <c r="I13" s="147" t="s">
        <v>1199</v>
      </c>
    </row>
    <row r="14" ht="15">
      <c r="I14" s="147" t="s">
        <v>831</v>
      </c>
    </row>
    <row r="15" spans="1:11" ht="18" customHeight="1">
      <c r="A15" s="319"/>
      <c r="B15" s="144"/>
      <c r="C15" s="154"/>
      <c r="D15" s="154"/>
      <c r="E15" s="154"/>
      <c r="F15" s="154"/>
      <c r="G15" s="153"/>
      <c r="H15" s="154"/>
      <c r="I15" s="154"/>
      <c r="J15" s="143"/>
      <c r="K15" s="143"/>
    </row>
    <row r="16" spans="1:11" ht="36.75" customHeight="1">
      <c r="A16" s="319"/>
      <c r="B16" s="471" t="s">
        <v>880</v>
      </c>
      <c r="C16" s="471"/>
      <c r="D16" s="471"/>
      <c r="E16" s="471"/>
      <c r="F16" s="471"/>
      <c r="G16" s="471"/>
      <c r="H16" s="471"/>
      <c r="I16" s="471"/>
      <c r="J16" s="143"/>
      <c r="K16" s="143"/>
    </row>
    <row r="17" spans="1:11" ht="12.75" customHeight="1">
      <c r="A17" s="320"/>
      <c r="B17" s="205"/>
      <c r="C17" s="205"/>
      <c r="D17" s="205"/>
      <c r="E17" s="205"/>
      <c r="F17" s="205"/>
      <c r="G17" s="205"/>
      <c r="H17" s="143"/>
      <c r="I17" s="143"/>
      <c r="J17" s="143"/>
      <c r="K17" s="143"/>
    </row>
    <row r="18" spans="1:11" ht="12.75" customHeight="1">
      <c r="A18" s="321"/>
      <c r="B18" s="143"/>
      <c r="C18" s="143"/>
      <c r="D18" s="143"/>
      <c r="E18" s="143"/>
      <c r="F18" s="143"/>
      <c r="G18" s="143"/>
      <c r="H18" s="146"/>
      <c r="I18" s="322" t="s">
        <v>161</v>
      </c>
      <c r="J18" s="143"/>
      <c r="K18" s="143"/>
    </row>
    <row r="19" spans="1:11" ht="12.75" customHeight="1">
      <c r="A19" s="472" t="s">
        <v>1119</v>
      </c>
      <c r="B19" s="474" t="s">
        <v>834</v>
      </c>
      <c r="C19" s="476" t="s">
        <v>467</v>
      </c>
      <c r="D19" s="476"/>
      <c r="E19" s="476"/>
      <c r="F19" s="476"/>
      <c r="G19" s="477" t="s">
        <v>784</v>
      </c>
      <c r="H19" s="469" t="s">
        <v>881</v>
      </c>
      <c r="I19" s="470"/>
      <c r="J19" s="143"/>
      <c r="K19" s="143"/>
    </row>
    <row r="20" spans="1:11" ht="54" customHeight="1">
      <c r="A20" s="473"/>
      <c r="B20" s="475"/>
      <c r="C20" s="374" t="s">
        <v>882</v>
      </c>
      <c r="D20" s="374" t="s">
        <v>883</v>
      </c>
      <c r="E20" s="374" t="s">
        <v>884</v>
      </c>
      <c r="F20" s="374" t="s">
        <v>885</v>
      </c>
      <c r="G20" s="478"/>
      <c r="H20" s="376" t="s">
        <v>886</v>
      </c>
      <c r="I20" s="376" t="s">
        <v>887</v>
      </c>
      <c r="J20" s="143"/>
      <c r="K20" s="143"/>
    </row>
    <row r="21" spans="1:11" ht="15">
      <c r="A21" s="323">
        <v>1</v>
      </c>
      <c r="B21" s="157">
        <v>2</v>
      </c>
      <c r="C21" s="377">
        <v>3</v>
      </c>
      <c r="D21" s="377">
        <v>4</v>
      </c>
      <c r="E21" s="377">
        <v>5</v>
      </c>
      <c r="F21" s="377">
        <v>6</v>
      </c>
      <c r="G21" s="377">
        <v>7</v>
      </c>
      <c r="H21" s="378">
        <v>8</v>
      </c>
      <c r="I21" s="379">
        <v>9</v>
      </c>
      <c r="J21" s="143"/>
      <c r="K21" s="143"/>
    </row>
    <row r="22" spans="1:11" ht="43.5">
      <c r="A22" s="324">
        <v>1</v>
      </c>
      <c r="B22" s="325" t="s">
        <v>42</v>
      </c>
      <c r="C22" s="326">
        <v>900</v>
      </c>
      <c r="D22" s="327">
        <v>0</v>
      </c>
      <c r="E22" s="328">
        <v>0</v>
      </c>
      <c r="F22" s="326">
        <v>0</v>
      </c>
      <c r="G22" s="329">
        <v>375682.8469</v>
      </c>
      <c r="H22" s="329">
        <v>15309.02443</v>
      </c>
      <c r="I22" s="330">
        <v>0</v>
      </c>
      <c r="J22" s="143"/>
      <c r="K22" s="143"/>
    </row>
    <row r="23" spans="1:11" ht="45">
      <c r="A23" s="331"/>
      <c r="B23" s="332" t="s">
        <v>841</v>
      </c>
      <c r="C23" s="333">
        <v>900</v>
      </c>
      <c r="D23" s="334">
        <v>106</v>
      </c>
      <c r="E23" s="335">
        <v>0</v>
      </c>
      <c r="F23" s="333">
        <v>0</v>
      </c>
      <c r="G23" s="336">
        <v>19207.825760000003</v>
      </c>
      <c r="H23" s="336">
        <v>15309.02443</v>
      </c>
      <c r="I23" s="178">
        <v>0</v>
      </c>
      <c r="J23" s="143"/>
      <c r="K23" s="143"/>
    </row>
    <row r="24" spans="1:11" ht="30">
      <c r="A24" s="331"/>
      <c r="B24" s="332" t="s">
        <v>888</v>
      </c>
      <c r="C24" s="333">
        <v>900</v>
      </c>
      <c r="D24" s="334">
        <v>106</v>
      </c>
      <c r="E24" s="335">
        <v>20000</v>
      </c>
      <c r="F24" s="333">
        <v>0</v>
      </c>
      <c r="G24" s="336">
        <v>19207.825760000003</v>
      </c>
      <c r="H24" s="336">
        <v>15309.02443</v>
      </c>
      <c r="I24" s="178">
        <v>0</v>
      </c>
      <c r="J24" s="143"/>
      <c r="K24" s="143"/>
    </row>
    <row r="25" spans="1:11" ht="15">
      <c r="A25" s="331"/>
      <c r="B25" s="332" t="s">
        <v>889</v>
      </c>
      <c r="C25" s="333">
        <v>900</v>
      </c>
      <c r="D25" s="334">
        <v>106</v>
      </c>
      <c r="E25" s="335">
        <v>20400</v>
      </c>
      <c r="F25" s="333">
        <v>0</v>
      </c>
      <c r="G25" s="336">
        <v>19207.825760000003</v>
      </c>
      <c r="H25" s="336">
        <v>15309.02443</v>
      </c>
      <c r="I25" s="178">
        <v>0</v>
      </c>
      <c r="J25" s="143"/>
      <c r="K25" s="143"/>
    </row>
    <row r="26" spans="1:11" ht="45">
      <c r="A26" s="331"/>
      <c r="B26" s="332" t="s">
        <v>42</v>
      </c>
      <c r="C26" s="333">
        <v>900</v>
      </c>
      <c r="D26" s="334">
        <v>106</v>
      </c>
      <c r="E26" s="335">
        <v>20417</v>
      </c>
      <c r="F26" s="333">
        <v>0</v>
      </c>
      <c r="G26" s="336">
        <v>19207.825760000003</v>
      </c>
      <c r="H26" s="336">
        <v>15309.02443</v>
      </c>
      <c r="I26" s="178">
        <v>0</v>
      </c>
      <c r="J26" s="143"/>
      <c r="K26" s="143"/>
    </row>
    <row r="27" spans="1:11" ht="30">
      <c r="A27" s="331"/>
      <c r="B27" s="332" t="s">
        <v>890</v>
      </c>
      <c r="C27" s="333">
        <v>900</v>
      </c>
      <c r="D27" s="334">
        <v>106</v>
      </c>
      <c r="E27" s="335">
        <v>20417</v>
      </c>
      <c r="F27" s="333">
        <v>500</v>
      </c>
      <c r="G27" s="336">
        <v>19207.825760000003</v>
      </c>
      <c r="H27" s="336">
        <v>15309.02443</v>
      </c>
      <c r="I27" s="178">
        <v>0</v>
      </c>
      <c r="J27" s="143"/>
      <c r="K27" s="143"/>
    </row>
    <row r="28" spans="1:11" ht="30">
      <c r="A28" s="331"/>
      <c r="B28" s="332" t="s">
        <v>842</v>
      </c>
      <c r="C28" s="333">
        <v>900</v>
      </c>
      <c r="D28" s="334">
        <v>111</v>
      </c>
      <c r="E28" s="335">
        <v>0</v>
      </c>
      <c r="F28" s="333">
        <v>0</v>
      </c>
      <c r="G28" s="336">
        <v>203196.14067</v>
      </c>
      <c r="H28" s="336">
        <v>0</v>
      </c>
      <c r="I28" s="178">
        <v>0</v>
      </c>
      <c r="J28" s="143"/>
      <c r="K28" s="143"/>
    </row>
    <row r="29" spans="1:11" ht="30">
      <c r="A29" s="331"/>
      <c r="B29" s="332" t="s">
        <v>891</v>
      </c>
      <c r="C29" s="333">
        <v>900</v>
      </c>
      <c r="D29" s="334">
        <v>111</v>
      </c>
      <c r="E29" s="335">
        <v>650000</v>
      </c>
      <c r="F29" s="333">
        <v>0</v>
      </c>
      <c r="G29" s="336">
        <v>203196.14067</v>
      </c>
      <c r="H29" s="336">
        <v>0</v>
      </c>
      <c r="I29" s="178">
        <v>0</v>
      </c>
      <c r="J29" s="143"/>
      <c r="K29" s="143"/>
    </row>
    <row r="30" spans="1:11" ht="15">
      <c r="A30" s="331"/>
      <c r="B30" s="332" t="s">
        <v>892</v>
      </c>
      <c r="C30" s="333">
        <v>900</v>
      </c>
      <c r="D30" s="334">
        <v>111</v>
      </c>
      <c r="E30" s="335">
        <v>650300</v>
      </c>
      <c r="F30" s="333">
        <v>0</v>
      </c>
      <c r="G30" s="336">
        <v>203196.14067</v>
      </c>
      <c r="H30" s="336">
        <v>0</v>
      </c>
      <c r="I30" s="178">
        <v>0</v>
      </c>
      <c r="J30" s="143"/>
      <c r="K30" s="143"/>
    </row>
    <row r="31" spans="1:11" ht="30">
      <c r="A31" s="331"/>
      <c r="B31" s="332" t="s">
        <v>893</v>
      </c>
      <c r="C31" s="333">
        <v>900</v>
      </c>
      <c r="D31" s="334">
        <v>111</v>
      </c>
      <c r="E31" s="335">
        <v>650301</v>
      </c>
      <c r="F31" s="333">
        <v>0</v>
      </c>
      <c r="G31" s="336">
        <v>81145.83331</v>
      </c>
      <c r="H31" s="336">
        <v>0</v>
      </c>
      <c r="I31" s="178">
        <v>0</v>
      </c>
      <c r="J31" s="143"/>
      <c r="K31" s="143"/>
    </row>
    <row r="32" spans="1:11" ht="15">
      <c r="A32" s="331"/>
      <c r="B32" s="332" t="s">
        <v>894</v>
      </c>
      <c r="C32" s="333">
        <v>900</v>
      </c>
      <c r="D32" s="334">
        <v>111</v>
      </c>
      <c r="E32" s="335">
        <v>650301</v>
      </c>
      <c r="F32" s="333">
        <v>13</v>
      </c>
      <c r="G32" s="336">
        <v>81145.83331</v>
      </c>
      <c r="H32" s="336">
        <v>0</v>
      </c>
      <c r="I32" s="178">
        <v>0</v>
      </c>
      <c r="J32" s="143"/>
      <c r="K32" s="143"/>
    </row>
    <row r="33" spans="1:11" ht="45">
      <c r="A33" s="331"/>
      <c r="B33" s="332" t="s">
        <v>895</v>
      </c>
      <c r="C33" s="333">
        <v>900</v>
      </c>
      <c r="D33" s="334">
        <v>111</v>
      </c>
      <c r="E33" s="335">
        <v>650302</v>
      </c>
      <c r="F33" s="333">
        <v>0</v>
      </c>
      <c r="G33" s="336">
        <v>122050.30736</v>
      </c>
      <c r="H33" s="336">
        <v>0</v>
      </c>
      <c r="I33" s="178">
        <v>0</v>
      </c>
      <c r="J33" s="143"/>
      <c r="K33" s="143"/>
    </row>
    <row r="34" spans="1:11" ht="15">
      <c r="A34" s="331"/>
      <c r="B34" s="332" t="s">
        <v>894</v>
      </c>
      <c r="C34" s="333">
        <v>900</v>
      </c>
      <c r="D34" s="334">
        <v>111</v>
      </c>
      <c r="E34" s="335">
        <v>650302</v>
      </c>
      <c r="F34" s="333">
        <v>13</v>
      </c>
      <c r="G34" s="336">
        <v>122050.30736</v>
      </c>
      <c r="H34" s="336">
        <v>0</v>
      </c>
      <c r="I34" s="178">
        <v>0</v>
      </c>
      <c r="J34" s="143"/>
      <c r="K34" s="143"/>
    </row>
    <row r="35" spans="1:11" ht="15">
      <c r="A35" s="331"/>
      <c r="B35" s="332" t="s">
        <v>843</v>
      </c>
      <c r="C35" s="333">
        <v>900</v>
      </c>
      <c r="D35" s="334">
        <v>112</v>
      </c>
      <c r="E35" s="335">
        <v>0</v>
      </c>
      <c r="F35" s="333">
        <v>0</v>
      </c>
      <c r="G35" s="336">
        <v>4495.59947</v>
      </c>
      <c r="H35" s="336">
        <v>0</v>
      </c>
      <c r="I35" s="178">
        <v>0</v>
      </c>
      <c r="J35" s="143"/>
      <c r="K35" s="143"/>
    </row>
    <row r="36" spans="1:11" ht="15">
      <c r="A36" s="331"/>
      <c r="B36" s="332" t="s">
        <v>843</v>
      </c>
      <c r="C36" s="333">
        <v>900</v>
      </c>
      <c r="D36" s="334">
        <v>112</v>
      </c>
      <c r="E36" s="335">
        <v>700000</v>
      </c>
      <c r="F36" s="333">
        <v>0</v>
      </c>
      <c r="G36" s="336">
        <v>4495.59947</v>
      </c>
      <c r="H36" s="336">
        <v>0</v>
      </c>
      <c r="I36" s="178">
        <v>0</v>
      </c>
      <c r="J36" s="143"/>
      <c r="K36" s="143"/>
    </row>
    <row r="37" spans="1:11" ht="15">
      <c r="A37" s="331"/>
      <c r="B37" s="332" t="s">
        <v>896</v>
      </c>
      <c r="C37" s="333">
        <v>900</v>
      </c>
      <c r="D37" s="334">
        <v>112</v>
      </c>
      <c r="E37" s="335">
        <v>700500</v>
      </c>
      <c r="F37" s="333">
        <v>0</v>
      </c>
      <c r="G37" s="336">
        <v>4495.59947</v>
      </c>
      <c r="H37" s="336">
        <v>0</v>
      </c>
      <c r="I37" s="178">
        <v>0</v>
      </c>
      <c r="J37" s="143"/>
      <c r="K37" s="143"/>
    </row>
    <row r="38" spans="1:11" ht="15">
      <c r="A38" s="331"/>
      <c r="B38" s="332" t="s">
        <v>894</v>
      </c>
      <c r="C38" s="333">
        <v>900</v>
      </c>
      <c r="D38" s="334">
        <v>112</v>
      </c>
      <c r="E38" s="335">
        <v>700500</v>
      </c>
      <c r="F38" s="333">
        <v>13</v>
      </c>
      <c r="G38" s="336">
        <v>4495.59947</v>
      </c>
      <c r="H38" s="336">
        <v>0</v>
      </c>
      <c r="I38" s="178">
        <v>0</v>
      </c>
      <c r="J38" s="143"/>
      <c r="K38" s="143"/>
    </row>
    <row r="39" spans="1:11" ht="15">
      <c r="A39" s="331"/>
      <c r="B39" s="332" t="s">
        <v>844</v>
      </c>
      <c r="C39" s="333">
        <v>900</v>
      </c>
      <c r="D39" s="334">
        <v>114</v>
      </c>
      <c r="E39" s="335">
        <v>0</v>
      </c>
      <c r="F39" s="333">
        <v>0</v>
      </c>
      <c r="G39" s="336">
        <v>24441.24048</v>
      </c>
      <c r="H39" s="336">
        <v>0</v>
      </c>
      <c r="I39" s="178">
        <v>0</v>
      </c>
      <c r="J39" s="143"/>
      <c r="K39" s="143"/>
    </row>
    <row r="40" spans="1:11" ht="36.75" customHeight="1">
      <c r="A40" s="331"/>
      <c r="B40" s="332" t="s">
        <v>897</v>
      </c>
      <c r="C40" s="333">
        <v>900</v>
      </c>
      <c r="D40" s="334">
        <v>114</v>
      </c>
      <c r="E40" s="335">
        <v>920000</v>
      </c>
      <c r="F40" s="333">
        <v>0</v>
      </c>
      <c r="G40" s="336">
        <v>24441.24048</v>
      </c>
      <c r="H40" s="336">
        <v>0</v>
      </c>
      <c r="I40" s="178">
        <v>0</v>
      </c>
      <c r="J40" s="143"/>
      <c r="K40" s="143"/>
    </row>
    <row r="41" spans="1:11" ht="15">
      <c r="A41" s="331"/>
      <c r="B41" s="332" t="s">
        <v>898</v>
      </c>
      <c r="C41" s="333">
        <v>900</v>
      </c>
      <c r="D41" s="334">
        <v>114</v>
      </c>
      <c r="E41" s="335">
        <v>920300</v>
      </c>
      <c r="F41" s="333">
        <v>0</v>
      </c>
      <c r="G41" s="336">
        <v>24441.24048</v>
      </c>
      <c r="H41" s="336">
        <v>0</v>
      </c>
      <c r="I41" s="178">
        <v>0</v>
      </c>
      <c r="J41" s="143"/>
      <c r="K41" s="143"/>
    </row>
    <row r="42" spans="1:11" ht="120">
      <c r="A42" s="331"/>
      <c r="B42" s="332" t="s">
        <v>974</v>
      </c>
      <c r="C42" s="333">
        <v>900</v>
      </c>
      <c r="D42" s="334">
        <v>114</v>
      </c>
      <c r="E42" s="335">
        <v>920366</v>
      </c>
      <c r="F42" s="333">
        <v>0</v>
      </c>
      <c r="G42" s="336">
        <v>9923.746</v>
      </c>
      <c r="H42" s="336">
        <v>0</v>
      </c>
      <c r="I42" s="178">
        <v>0</v>
      </c>
      <c r="J42" s="143"/>
      <c r="K42" s="143"/>
    </row>
    <row r="43" spans="1:11" ht="15">
      <c r="A43" s="331"/>
      <c r="B43" s="332" t="s">
        <v>899</v>
      </c>
      <c r="C43" s="333">
        <v>900</v>
      </c>
      <c r="D43" s="334">
        <v>114</v>
      </c>
      <c r="E43" s="335">
        <v>920366</v>
      </c>
      <c r="F43" s="333">
        <v>18</v>
      </c>
      <c r="G43" s="336">
        <v>9923.746</v>
      </c>
      <c r="H43" s="336">
        <v>0</v>
      </c>
      <c r="I43" s="178">
        <v>0</v>
      </c>
      <c r="J43" s="143"/>
      <c r="K43" s="143"/>
    </row>
    <row r="44" spans="1:11" ht="120">
      <c r="A44" s="331"/>
      <c r="B44" s="332" t="s">
        <v>975</v>
      </c>
      <c r="C44" s="333">
        <v>900</v>
      </c>
      <c r="D44" s="334">
        <v>114</v>
      </c>
      <c r="E44" s="335">
        <v>920367</v>
      </c>
      <c r="F44" s="333">
        <v>0</v>
      </c>
      <c r="G44" s="336">
        <v>13885.8574</v>
      </c>
      <c r="H44" s="336">
        <v>0</v>
      </c>
      <c r="I44" s="178">
        <v>0</v>
      </c>
      <c r="J44" s="143"/>
      <c r="K44" s="143"/>
    </row>
    <row r="45" spans="1:11" ht="15">
      <c r="A45" s="331"/>
      <c r="B45" s="332" t="s">
        <v>899</v>
      </c>
      <c r="C45" s="333">
        <v>900</v>
      </c>
      <c r="D45" s="334">
        <v>114</v>
      </c>
      <c r="E45" s="335">
        <v>920367</v>
      </c>
      <c r="F45" s="333">
        <v>18</v>
      </c>
      <c r="G45" s="336">
        <v>13885.8574</v>
      </c>
      <c r="H45" s="336">
        <v>0</v>
      </c>
      <c r="I45" s="178">
        <v>0</v>
      </c>
      <c r="J45" s="143"/>
      <c r="K45" s="143"/>
    </row>
    <row r="46" spans="1:11" ht="15">
      <c r="A46" s="331"/>
      <c r="B46" s="332" t="s">
        <v>900</v>
      </c>
      <c r="C46" s="333">
        <v>900</v>
      </c>
      <c r="D46" s="334">
        <v>114</v>
      </c>
      <c r="E46" s="335">
        <v>920380</v>
      </c>
      <c r="F46" s="333">
        <v>0</v>
      </c>
      <c r="G46" s="336">
        <v>631.63708</v>
      </c>
      <c r="H46" s="336">
        <v>0</v>
      </c>
      <c r="I46" s="178">
        <v>0</v>
      </c>
      <c r="J46" s="143"/>
      <c r="K46" s="143"/>
    </row>
    <row r="47" spans="1:11" ht="30">
      <c r="A47" s="331"/>
      <c r="B47" s="332" t="s">
        <v>890</v>
      </c>
      <c r="C47" s="333">
        <v>900</v>
      </c>
      <c r="D47" s="334">
        <v>114</v>
      </c>
      <c r="E47" s="335">
        <v>920380</v>
      </c>
      <c r="F47" s="333">
        <v>500</v>
      </c>
      <c r="G47" s="336">
        <v>631.63708</v>
      </c>
      <c r="H47" s="336">
        <v>0</v>
      </c>
      <c r="I47" s="178">
        <v>0</v>
      </c>
      <c r="J47" s="143"/>
      <c r="K47" s="143"/>
    </row>
    <row r="48" spans="1:11" ht="15">
      <c r="A48" s="331"/>
      <c r="B48" s="332" t="s">
        <v>854</v>
      </c>
      <c r="C48" s="333">
        <v>900</v>
      </c>
      <c r="D48" s="334">
        <v>502</v>
      </c>
      <c r="E48" s="335">
        <v>0</v>
      </c>
      <c r="F48" s="333">
        <v>0</v>
      </c>
      <c r="G48" s="336">
        <v>124342.04052</v>
      </c>
      <c r="H48" s="336">
        <v>0</v>
      </c>
      <c r="I48" s="178">
        <v>0</v>
      </c>
      <c r="J48" s="143"/>
      <c r="K48" s="143"/>
    </row>
    <row r="49" spans="1:11" ht="15">
      <c r="A49" s="331"/>
      <c r="B49" s="332" t="s">
        <v>901</v>
      </c>
      <c r="C49" s="333">
        <v>900</v>
      </c>
      <c r="D49" s="334">
        <v>502</v>
      </c>
      <c r="E49" s="335">
        <v>3510000</v>
      </c>
      <c r="F49" s="333">
        <v>0</v>
      </c>
      <c r="G49" s="336">
        <v>124342.04052</v>
      </c>
      <c r="H49" s="336">
        <v>0</v>
      </c>
      <c r="I49" s="178">
        <v>0</v>
      </c>
      <c r="J49" s="143"/>
      <c r="K49" s="143"/>
    </row>
    <row r="50" spans="1:11" ht="60">
      <c r="A50" s="331"/>
      <c r="B50" s="332" t="s">
        <v>902</v>
      </c>
      <c r="C50" s="333">
        <v>900</v>
      </c>
      <c r="D50" s="334">
        <v>502</v>
      </c>
      <c r="E50" s="335">
        <v>3510200</v>
      </c>
      <c r="F50" s="333">
        <v>0</v>
      </c>
      <c r="G50" s="336">
        <v>124342.04052</v>
      </c>
      <c r="H50" s="336">
        <v>0</v>
      </c>
      <c r="I50" s="178">
        <v>0</v>
      </c>
      <c r="J50" s="143"/>
      <c r="K50" s="143"/>
    </row>
    <row r="51" spans="1:11" ht="30">
      <c r="A51" s="331"/>
      <c r="B51" s="332" t="s">
        <v>903</v>
      </c>
      <c r="C51" s="333">
        <v>900</v>
      </c>
      <c r="D51" s="334">
        <v>502</v>
      </c>
      <c r="E51" s="335">
        <v>3510207</v>
      </c>
      <c r="F51" s="333">
        <v>0</v>
      </c>
      <c r="G51" s="336">
        <v>124342.04052</v>
      </c>
      <c r="H51" s="336">
        <v>0</v>
      </c>
      <c r="I51" s="178">
        <v>0</v>
      </c>
      <c r="J51" s="143"/>
      <c r="K51" s="143"/>
    </row>
    <row r="52" spans="1:11" ht="15">
      <c r="A52" s="331"/>
      <c r="B52" s="332" t="s">
        <v>904</v>
      </c>
      <c r="C52" s="333">
        <v>900</v>
      </c>
      <c r="D52" s="334">
        <v>502</v>
      </c>
      <c r="E52" s="335">
        <v>3510207</v>
      </c>
      <c r="F52" s="333">
        <v>6</v>
      </c>
      <c r="G52" s="336">
        <v>124342.04052</v>
      </c>
      <c r="H52" s="336">
        <v>0</v>
      </c>
      <c r="I52" s="178">
        <v>0</v>
      </c>
      <c r="J52" s="143"/>
      <c r="K52" s="143"/>
    </row>
    <row r="53" spans="1:11" ht="29.25">
      <c r="A53" s="337">
        <v>2</v>
      </c>
      <c r="B53" s="338" t="s">
        <v>164</v>
      </c>
      <c r="C53" s="339">
        <v>901</v>
      </c>
      <c r="D53" s="340">
        <v>0</v>
      </c>
      <c r="E53" s="341">
        <v>0</v>
      </c>
      <c r="F53" s="339">
        <v>0</v>
      </c>
      <c r="G53" s="342">
        <v>64006.941399999996</v>
      </c>
      <c r="H53" s="342">
        <v>46913.79887</v>
      </c>
      <c r="I53" s="343">
        <v>0</v>
      </c>
      <c r="J53" s="143"/>
      <c r="K53" s="143"/>
    </row>
    <row r="54" spans="1:11" ht="45">
      <c r="A54" s="331"/>
      <c r="B54" s="332" t="s">
        <v>838</v>
      </c>
      <c r="C54" s="333">
        <v>901</v>
      </c>
      <c r="D54" s="334">
        <v>102</v>
      </c>
      <c r="E54" s="335">
        <v>0</v>
      </c>
      <c r="F54" s="333">
        <v>0</v>
      </c>
      <c r="G54" s="336">
        <v>3920.4123799999998</v>
      </c>
      <c r="H54" s="336">
        <v>3800.97036</v>
      </c>
      <c r="I54" s="178">
        <v>0</v>
      </c>
      <c r="J54" s="143"/>
      <c r="K54" s="143"/>
    </row>
    <row r="55" spans="1:11" ht="30">
      <c r="A55" s="331"/>
      <c r="B55" s="332" t="s">
        <v>888</v>
      </c>
      <c r="C55" s="333">
        <v>901</v>
      </c>
      <c r="D55" s="334">
        <v>102</v>
      </c>
      <c r="E55" s="335">
        <v>20000</v>
      </c>
      <c r="F55" s="333">
        <v>0</v>
      </c>
      <c r="G55" s="336">
        <v>3920.4123799999998</v>
      </c>
      <c r="H55" s="336">
        <v>3800.97036</v>
      </c>
      <c r="I55" s="178">
        <v>0</v>
      </c>
      <c r="J55" s="143"/>
      <c r="K55" s="143"/>
    </row>
    <row r="56" spans="1:11" ht="15">
      <c r="A56" s="331"/>
      <c r="B56" s="332" t="s">
        <v>905</v>
      </c>
      <c r="C56" s="333">
        <v>901</v>
      </c>
      <c r="D56" s="334">
        <v>102</v>
      </c>
      <c r="E56" s="335">
        <v>20300</v>
      </c>
      <c r="F56" s="333">
        <v>0</v>
      </c>
      <c r="G56" s="336">
        <v>3920.4123799999998</v>
      </c>
      <c r="H56" s="336">
        <v>3800.97036</v>
      </c>
      <c r="I56" s="178">
        <v>0</v>
      </c>
      <c r="J56" s="143"/>
      <c r="K56" s="143"/>
    </row>
    <row r="57" spans="1:11" ht="30">
      <c r="A57" s="331"/>
      <c r="B57" s="332" t="s">
        <v>906</v>
      </c>
      <c r="C57" s="333">
        <v>901</v>
      </c>
      <c r="D57" s="334">
        <v>102</v>
      </c>
      <c r="E57" s="335">
        <v>20320</v>
      </c>
      <c r="F57" s="333">
        <v>0</v>
      </c>
      <c r="G57" s="336">
        <v>3920.4123799999998</v>
      </c>
      <c r="H57" s="336">
        <v>3800.97036</v>
      </c>
      <c r="I57" s="178">
        <v>0</v>
      </c>
      <c r="J57" s="143"/>
      <c r="K57" s="143"/>
    </row>
    <row r="58" spans="1:11" ht="30">
      <c r="A58" s="331"/>
      <c r="B58" s="332" t="s">
        <v>890</v>
      </c>
      <c r="C58" s="333">
        <v>901</v>
      </c>
      <c r="D58" s="334">
        <v>102</v>
      </c>
      <c r="E58" s="335">
        <v>20320</v>
      </c>
      <c r="F58" s="333">
        <v>500</v>
      </c>
      <c r="G58" s="336">
        <v>3920.4123799999998</v>
      </c>
      <c r="H58" s="336">
        <v>3800.97036</v>
      </c>
      <c r="I58" s="178">
        <v>0</v>
      </c>
      <c r="J58" s="143"/>
      <c r="K58" s="143"/>
    </row>
    <row r="59" spans="1:11" ht="60">
      <c r="A59" s="331"/>
      <c r="B59" s="332" t="s">
        <v>840</v>
      </c>
      <c r="C59" s="333">
        <v>901</v>
      </c>
      <c r="D59" s="334">
        <v>104</v>
      </c>
      <c r="E59" s="335">
        <v>0</v>
      </c>
      <c r="F59" s="333">
        <v>0</v>
      </c>
      <c r="G59" s="336">
        <v>54043.2339</v>
      </c>
      <c r="H59" s="336">
        <v>43112.82851</v>
      </c>
      <c r="I59" s="178">
        <v>0</v>
      </c>
      <c r="J59" s="143"/>
      <c r="K59" s="143"/>
    </row>
    <row r="60" spans="1:11" ht="30">
      <c r="A60" s="331"/>
      <c r="B60" s="332" t="s">
        <v>888</v>
      </c>
      <c r="C60" s="333">
        <v>901</v>
      </c>
      <c r="D60" s="334">
        <v>104</v>
      </c>
      <c r="E60" s="335">
        <v>20000</v>
      </c>
      <c r="F60" s="333">
        <v>0</v>
      </c>
      <c r="G60" s="336">
        <v>54043.2339</v>
      </c>
      <c r="H60" s="336">
        <v>43112.82851</v>
      </c>
      <c r="I60" s="178">
        <v>0</v>
      </c>
      <c r="J60" s="143"/>
      <c r="K60" s="143"/>
    </row>
    <row r="61" spans="1:11" ht="15">
      <c r="A61" s="331"/>
      <c r="B61" s="332" t="s">
        <v>889</v>
      </c>
      <c r="C61" s="333">
        <v>901</v>
      </c>
      <c r="D61" s="334">
        <v>104</v>
      </c>
      <c r="E61" s="335">
        <v>20400</v>
      </c>
      <c r="F61" s="333">
        <v>0</v>
      </c>
      <c r="G61" s="336">
        <v>54043.2339</v>
      </c>
      <c r="H61" s="336">
        <v>43112.82851</v>
      </c>
      <c r="I61" s="178">
        <v>0</v>
      </c>
      <c r="J61" s="143"/>
      <c r="K61" s="143"/>
    </row>
    <row r="62" spans="1:11" ht="30">
      <c r="A62" s="331"/>
      <c r="B62" s="332" t="s">
        <v>164</v>
      </c>
      <c r="C62" s="333">
        <v>901</v>
      </c>
      <c r="D62" s="334">
        <v>104</v>
      </c>
      <c r="E62" s="335">
        <v>20401</v>
      </c>
      <c r="F62" s="333">
        <v>0</v>
      </c>
      <c r="G62" s="336">
        <v>54028.533899999995</v>
      </c>
      <c r="H62" s="336">
        <v>43112.82851</v>
      </c>
      <c r="I62" s="178">
        <v>0</v>
      </c>
      <c r="J62" s="143"/>
      <c r="K62" s="143"/>
    </row>
    <row r="63" spans="1:11" ht="30">
      <c r="A63" s="331"/>
      <c r="B63" s="332" t="s">
        <v>890</v>
      </c>
      <c r="C63" s="333">
        <v>901</v>
      </c>
      <c r="D63" s="334">
        <v>104</v>
      </c>
      <c r="E63" s="335">
        <v>20401</v>
      </c>
      <c r="F63" s="333">
        <v>500</v>
      </c>
      <c r="G63" s="336">
        <v>54028.533899999995</v>
      </c>
      <c r="H63" s="336">
        <v>43112.82851</v>
      </c>
      <c r="I63" s="178">
        <v>0</v>
      </c>
      <c r="J63" s="143"/>
      <c r="K63" s="143"/>
    </row>
    <row r="64" spans="1:11" ht="75">
      <c r="A64" s="331"/>
      <c r="B64" s="332" t="s">
        <v>907</v>
      </c>
      <c r="C64" s="333">
        <v>901</v>
      </c>
      <c r="D64" s="334">
        <v>104</v>
      </c>
      <c r="E64" s="335">
        <v>20402</v>
      </c>
      <c r="F64" s="333">
        <v>0</v>
      </c>
      <c r="G64" s="336">
        <v>14.7</v>
      </c>
      <c r="H64" s="336">
        <v>0</v>
      </c>
      <c r="I64" s="178">
        <v>0</v>
      </c>
      <c r="J64" s="143"/>
      <c r="K64" s="143"/>
    </row>
    <row r="65" spans="1:11" ht="30">
      <c r="A65" s="331"/>
      <c r="B65" s="332" t="s">
        <v>890</v>
      </c>
      <c r="C65" s="333">
        <v>901</v>
      </c>
      <c r="D65" s="334">
        <v>104</v>
      </c>
      <c r="E65" s="335">
        <v>20402</v>
      </c>
      <c r="F65" s="333">
        <v>500</v>
      </c>
      <c r="G65" s="336">
        <v>14.7</v>
      </c>
      <c r="H65" s="336">
        <v>0</v>
      </c>
      <c r="I65" s="178">
        <v>0</v>
      </c>
      <c r="J65" s="143"/>
      <c r="K65" s="143"/>
    </row>
    <row r="66" spans="1:11" ht="15">
      <c r="A66" s="331"/>
      <c r="B66" s="332" t="s">
        <v>844</v>
      </c>
      <c r="C66" s="333">
        <v>901</v>
      </c>
      <c r="D66" s="334">
        <v>114</v>
      </c>
      <c r="E66" s="335">
        <v>0</v>
      </c>
      <c r="F66" s="333">
        <v>0</v>
      </c>
      <c r="G66" s="336">
        <v>1222.689</v>
      </c>
      <c r="H66" s="336">
        <v>0</v>
      </c>
      <c r="I66" s="178">
        <v>0</v>
      </c>
      <c r="J66" s="143"/>
      <c r="K66" s="143"/>
    </row>
    <row r="67" spans="1:11" ht="30">
      <c r="A67" s="331"/>
      <c r="B67" s="332" t="s">
        <v>1120</v>
      </c>
      <c r="C67" s="333">
        <v>901</v>
      </c>
      <c r="D67" s="334">
        <v>114</v>
      </c>
      <c r="E67" s="335">
        <v>10000</v>
      </c>
      <c r="F67" s="333">
        <v>0</v>
      </c>
      <c r="G67" s="336">
        <v>881.792</v>
      </c>
      <c r="H67" s="336">
        <v>0</v>
      </c>
      <c r="I67" s="178">
        <v>0</v>
      </c>
      <c r="J67" s="143"/>
      <c r="K67" s="143"/>
    </row>
    <row r="68" spans="1:11" ht="45">
      <c r="A68" s="331"/>
      <c r="B68" s="332" t="s">
        <v>908</v>
      </c>
      <c r="C68" s="333">
        <v>901</v>
      </c>
      <c r="D68" s="334">
        <v>114</v>
      </c>
      <c r="E68" s="335">
        <v>14300</v>
      </c>
      <c r="F68" s="333">
        <v>0</v>
      </c>
      <c r="G68" s="336">
        <v>881.792</v>
      </c>
      <c r="H68" s="336">
        <v>0</v>
      </c>
      <c r="I68" s="178">
        <v>0</v>
      </c>
      <c r="J68" s="143"/>
      <c r="K68" s="143"/>
    </row>
    <row r="69" spans="1:11" ht="30">
      <c r="A69" s="331"/>
      <c r="B69" s="332" t="s">
        <v>890</v>
      </c>
      <c r="C69" s="333">
        <v>901</v>
      </c>
      <c r="D69" s="334">
        <v>114</v>
      </c>
      <c r="E69" s="335">
        <v>14300</v>
      </c>
      <c r="F69" s="333">
        <v>500</v>
      </c>
      <c r="G69" s="336">
        <v>881.792</v>
      </c>
      <c r="H69" s="336">
        <v>0</v>
      </c>
      <c r="I69" s="178">
        <v>0</v>
      </c>
      <c r="J69" s="143"/>
      <c r="K69" s="143"/>
    </row>
    <row r="70" spans="1:11" ht="45">
      <c r="A70" s="331"/>
      <c r="B70" s="332" t="s">
        <v>897</v>
      </c>
      <c r="C70" s="333">
        <v>901</v>
      </c>
      <c r="D70" s="334">
        <v>114</v>
      </c>
      <c r="E70" s="335">
        <v>920000</v>
      </c>
      <c r="F70" s="333">
        <v>0</v>
      </c>
      <c r="G70" s="336">
        <v>128.971</v>
      </c>
      <c r="H70" s="336">
        <v>0</v>
      </c>
      <c r="I70" s="178">
        <v>0</v>
      </c>
      <c r="J70" s="143"/>
      <c r="K70" s="143"/>
    </row>
    <row r="71" spans="1:11" ht="15">
      <c r="A71" s="331"/>
      <c r="B71" s="332" t="s">
        <v>898</v>
      </c>
      <c r="C71" s="333">
        <v>901</v>
      </c>
      <c r="D71" s="334">
        <v>114</v>
      </c>
      <c r="E71" s="335">
        <v>920300</v>
      </c>
      <c r="F71" s="333">
        <v>0</v>
      </c>
      <c r="G71" s="336">
        <v>128.971</v>
      </c>
      <c r="H71" s="336">
        <v>0</v>
      </c>
      <c r="I71" s="178">
        <v>0</v>
      </c>
      <c r="J71" s="143"/>
      <c r="K71" s="143"/>
    </row>
    <row r="72" spans="1:11" ht="15">
      <c r="A72" s="331"/>
      <c r="B72" s="332" t="s">
        <v>900</v>
      </c>
      <c r="C72" s="333">
        <v>901</v>
      </c>
      <c r="D72" s="334">
        <v>114</v>
      </c>
      <c r="E72" s="335">
        <v>920380</v>
      </c>
      <c r="F72" s="333">
        <v>0</v>
      </c>
      <c r="G72" s="336">
        <v>128.971</v>
      </c>
      <c r="H72" s="336">
        <v>0</v>
      </c>
      <c r="I72" s="178">
        <v>0</v>
      </c>
      <c r="J72" s="143"/>
      <c r="K72" s="143"/>
    </row>
    <row r="73" spans="1:11" ht="30">
      <c r="A73" s="331"/>
      <c r="B73" s="332" t="s">
        <v>890</v>
      </c>
      <c r="C73" s="333">
        <v>901</v>
      </c>
      <c r="D73" s="334">
        <v>114</v>
      </c>
      <c r="E73" s="335">
        <v>920380</v>
      </c>
      <c r="F73" s="333">
        <v>500</v>
      </c>
      <c r="G73" s="336">
        <v>128.971</v>
      </c>
      <c r="H73" s="336">
        <v>0</v>
      </c>
      <c r="I73" s="178">
        <v>0</v>
      </c>
      <c r="J73" s="143"/>
      <c r="K73" s="143"/>
    </row>
    <row r="74" spans="1:11" ht="30">
      <c r="A74" s="331"/>
      <c r="B74" s="332" t="s">
        <v>393</v>
      </c>
      <c r="C74" s="333">
        <v>901</v>
      </c>
      <c r="D74" s="334">
        <v>114</v>
      </c>
      <c r="E74" s="335">
        <v>5220000</v>
      </c>
      <c r="F74" s="333">
        <v>0</v>
      </c>
      <c r="G74" s="336">
        <v>211.926</v>
      </c>
      <c r="H74" s="336">
        <v>0</v>
      </c>
      <c r="I74" s="178">
        <v>0</v>
      </c>
      <c r="J74" s="143"/>
      <c r="K74" s="143"/>
    </row>
    <row r="75" spans="1:11" ht="105">
      <c r="A75" s="331"/>
      <c r="B75" s="332" t="s">
        <v>910</v>
      </c>
      <c r="C75" s="333">
        <v>901</v>
      </c>
      <c r="D75" s="334">
        <v>114</v>
      </c>
      <c r="E75" s="335">
        <v>5221100</v>
      </c>
      <c r="F75" s="333">
        <v>0</v>
      </c>
      <c r="G75" s="336">
        <v>211.926</v>
      </c>
      <c r="H75" s="336">
        <v>0</v>
      </c>
      <c r="I75" s="178">
        <v>0</v>
      </c>
      <c r="J75" s="143"/>
      <c r="K75" s="143"/>
    </row>
    <row r="76" spans="1:11" ht="30">
      <c r="A76" s="331"/>
      <c r="B76" s="332" t="s">
        <v>890</v>
      </c>
      <c r="C76" s="333">
        <v>901</v>
      </c>
      <c r="D76" s="334">
        <v>114</v>
      </c>
      <c r="E76" s="335">
        <v>5221100</v>
      </c>
      <c r="F76" s="333">
        <v>500</v>
      </c>
      <c r="G76" s="336">
        <v>211.926</v>
      </c>
      <c r="H76" s="336">
        <v>0</v>
      </c>
      <c r="I76" s="178">
        <v>0</v>
      </c>
      <c r="J76" s="143"/>
      <c r="K76" s="143"/>
    </row>
    <row r="77" spans="1:11" ht="15">
      <c r="A77" s="331"/>
      <c r="B77" s="332" t="s">
        <v>854</v>
      </c>
      <c r="C77" s="333">
        <v>901</v>
      </c>
      <c r="D77" s="334">
        <v>502</v>
      </c>
      <c r="E77" s="335">
        <v>0</v>
      </c>
      <c r="F77" s="333">
        <v>0</v>
      </c>
      <c r="G77" s="336">
        <v>4820.60612</v>
      </c>
      <c r="H77" s="336">
        <v>0</v>
      </c>
      <c r="I77" s="178">
        <v>0</v>
      </c>
      <c r="J77" s="143"/>
      <c r="K77" s="143"/>
    </row>
    <row r="78" spans="1:11" ht="15">
      <c r="A78" s="331"/>
      <c r="B78" s="332" t="s">
        <v>901</v>
      </c>
      <c r="C78" s="333">
        <v>901</v>
      </c>
      <c r="D78" s="334">
        <v>502</v>
      </c>
      <c r="E78" s="335">
        <v>3510000</v>
      </c>
      <c r="F78" s="333">
        <v>0</v>
      </c>
      <c r="G78" s="336">
        <v>4820.60612</v>
      </c>
      <c r="H78" s="336">
        <v>0</v>
      </c>
      <c r="I78" s="178">
        <v>0</v>
      </c>
      <c r="J78" s="143"/>
      <c r="K78" s="143"/>
    </row>
    <row r="79" spans="1:11" ht="60">
      <c r="A79" s="331"/>
      <c r="B79" s="332" t="s">
        <v>902</v>
      </c>
      <c r="C79" s="333">
        <v>901</v>
      </c>
      <c r="D79" s="334">
        <v>502</v>
      </c>
      <c r="E79" s="335">
        <v>3510200</v>
      </c>
      <c r="F79" s="333">
        <v>0</v>
      </c>
      <c r="G79" s="336">
        <v>4820.60612</v>
      </c>
      <c r="H79" s="336">
        <v>0</v>
      </c>
      <c r="I79" s="178">
        <v>0</v>
      </c>
      <c r="J79" s="143"/>
      <c r="K79" s="143"/>
    </row>
    <row r="80" spans="1:11" ht="30">
      <c r="A80" s="331"/>
      <c r="B80" s="332" t="s">
        <v>903</v>
      </c>
      <c r="C80" s="333">
        <v>901</v>
      </c>
      <c r="D80" s="334">
        <v>502</v>
      </c>
      <c r="E80" s="335">
        <v>3510207</v>
      </c>
      <c r="F80" s="333">
        <v>0</v>
      </c>
      <c r="G80" s="336">
        <v>4820.60612</v>
      </c>
      <c r="H80" s="336">
        <v>0</v>
      </c>
      <c r="I80" s="178">
        <v>0</v>
      </c>
      <c r="J80" s="143"/>
      <c r="K80" s="143"/>
    </row>
    <row r="81" spans="1:11" ht="15">
      <c r="A81" s="331"/>
      <c r="B81" s="332" t="s">
        <v>904</v>
      </c>
      <c r="C81" s="333">
        <v>901</v>
      </c>
      <c r="D81" s="334">
        <v>502</v>
      </c>
      <c r="E81" s="335">
        <v>3510207</v>
      </c>
      <c r="F81" s="333">
        <v>6</v>
      </c>
      <c r="G81" s="336">
        <v>4820.60612</v>
      </c>
      <c r="H81" s="336">
        <v>0</v>
      </c>
      <c r="I81" s="178">
        <v>0</v>
      </c>
      <c r="J81" s="143"/>
      <c r="K81" s="143"/>
    </row>
    <row r="82" spans="1:11" ht="29.25">
      <c r="A82" s="337">
        <v>3</v>
      </c>
      <c r="B82" s="338" t="s">
        <v>166</v>
      </c>
      <c r="C82" s="339">
        <v>903</v>
      </c>
      <c r="D82" s="340">
        <v>0</v>
      </c>
      <c r="E82" s="341">
        <v>0</v>
      </c>
      <c r="F82" s="339">
        <v>0</v>
      </c>
      <c r="G82" s="342">
        <v>251486.96907</v>
      </c>
      <c r="H82" s="342">
        <v>89196.98612</v>
      </c>
      <c r="I82" s="343">
        <v>12705</v>
      </c>
      <c r="J82" s="143"/>
      <c r="K82" s="143"/>
    </row>
    <row r="83" spans="1:11" ht="60">
      <c r="A83" s="331"/>
      <c r="B83" s="332" t="s">
        <v>840</v>
      </c>
      <c r="C83" s="333">
        <v>903</v>
      </c>
      <c r="D83" s="334">
        <v>104</v>
      </c>
      <c r="E83" s="335">
        <v>0</v>
      </c>
      <c r="F83" s="333">
        <v>0</v>
      </c>
      <c r="G83" s="336">
        <v>55169.54558</v>
      </c>
      <c r="H83" s="336">
        <v>41972.348920000004</v>
      </c>
      <c r="I83" s="178">
        <v>0</v>
      </c>
      <c r="J83" s="143"/>
      <c r="K83" s="143"/>
    </row>
    <row r="84" spans="1:11" ht="30">
      <c r="A84" s="331"/>
      <c r="B84" s="332" t="s">
        <v>888</v>
      </c>
      <c r="C84" s="333">
        <v>903</v>
      </c>
      <c r="D84" s="334">
        <v>104</v>
      </c>
      <c r="E84" s="335">
        <v>20000</v>
      </c>
      <c r="F84" s="333">
        <v>0</v>
      </c>
      <c r="G84" s="336">
        <v>55169.54558</v>
      </c>
      <c r="H84" s="336">
        <v>41972.348920000004</v>
      </c>
      <c r="I84" s="178">
        <v>0</v>
      </c>
      <c r="J84" s="143"/>
      <c r="K84" s="143"/>
    </row>
    <row r="85" spans="1:11" ht="15">
      <c r="A85" s="331"/>
      <c r="B85" s="332" t="s">
        <v>889</v>
      </c>
      <c r="C85" s="333">
        <v>903</v>
      </c>
      <c r="D85" s="334">
        <v>104</v>
      </c>
      <c r="E85" s="335">
        <v>20400</v>
      </c>
      <c r="F85" s="333">
        <v>0</v>
      </c>
      <c r="G85" s="336">
        <v>55169.54558</v>
      </c>
      <c r="H85" s="336">
        <v>41972.348920000004</v>
      </c>
      <c r="I85" s="178">
        <v>0</v>
      </c>
      <c r="J85" s="143"/>
      <c r="K85" s="143"/>
    </row>
    <row r="86" spans="1:11" ht="30">
      <c r="A86" s="331"/>
      <c r="B86" s="332" t="s">
        <v>166</v>
      </c>
      <c r="C86" s="333">
        <v>903</v>
      </c>
      <c r="D86" s="334">
        <v>104</v>
      </c>
      <c r="E86" s="335">
        <v>20405</v>
      </c>
      <c r="F86" s="333">
        <v>0</v>
      </c>
      <c r="G86" s="336">
        <v>55169.54558</v>
      </c>
      <c r="H86" s="336">
        <v>41972.348920000004</v>
      </c>
      <c r="I86" s="178">
        <v>0</v>
      </c>
      <c r="J86" s="143"/>
      <c r="K86" s="143"/>
    </row>
    <row r="87" spans="1:11" ht="30">
      <c r="A87" s="331"/>
      <c r="B87" s="332" t="s">
        <v>890</v>
      </c>
      <c r="C87" s="333">
        <v>903</v>
      </c>
      <c r="D87" s="334">
        <v>104</v>
      </c>
      <c r="E87" s="335">
        <v>20405</v>
      </c>
      <c r="F87" s="333">
        <v>500</v>
      </c>
      <c r="G87" s="336">
        <v>55169.54558</v>
      </c>
      <c r="H87" s="336">
        <v>41972.348920000004</v>
      </c>
      <c r="I87" s="178">
        <v>0</v>
      </c>
      <c r="J87" s="143"/>
      <c r="K87" s="143"/>
    </row>
    <row r="88" spans="1:11" ht="15">
      <c r="A88" s="331"/>
      <c r="B88" s="332" t="s">
        <v>844</v>
      </c>
      <c r="C88" s="333">
        <v>903</v>
      </c>
      <c r="D88" s="334">
        <v>114</v>
      </c>
      <c r="E88" s="335">
        <v>0</v>
      </c>
      <c r="F88" s="333">
        <v>0</v>
      </c>
      <c r="G88" s="336">
        <v>152330.42452</v>
      </c>
      <c r="H88" s="336">
        <v>47224.637200000005</v>
      </c>
      <c r="I88" s="178">
        <v>12705</v>
      </c>
      <c r="J88" s="143"/>
      <c r="K88" s="143"/>
    </row>
    <row r="89" spans="1:11" ht="45">
      <c r="A89" s="331"/>
      <c r="B89" s="332" t="s">
        <v>897</v>
      </c>
      <c r="C89" s="333">
        <v>903</v>
      </c>
      <c r="D89" s="334">
        <v>114</v>
      </c>
      <c r="E89" s="335">
        <v>920000</v>
      </c>
      <c r="F89" s="333">
        <v>0</v>
      </c>
      <c r="G89" s="336">
        <v>8530.55306</v>
      </c>
      <c r="H89" s="336">
        <v>0</v>
      </c>
      <c r="I89" s="178">
        <v>0</v>
      </c>
      <c r="J89" s="143"/>
      <c r="K89" s="143"/>
    </row>
    <row r="90" spans="1:11" ht="15">
      <c r="A90" s="331"/>
      <c r="B90" s="332" t="s">
        <v>898</v>
      </c>
      <c r="C90" s="333">
        <v>903</v>
      </c>
      <c r="D90" s="334">
        <v>114</v>
      </c>
      <c r="E90" s="335">
        <v>920300</v>
      </c>
      <c r="F90" s="333">
        <v>0</v>
      </c>
      <c r="G90" s="336">
        <v>8530.55306</v>
      </c>
      <c r="H90" s="336">
        <v>0</v>
      </c>
      <c r="I90" s="178">
        <v>0</v>
      </c>
      <c r="J90" s="143"/>
      <c r="K90" s="143"/>
    </row>
    <row r="91" spans="1:11" ht="15">
      <c r="A91" s="331"/>
      <c r="B91" s="332" t="s">
        <v>911</v>
      </c>
      <c r="C91" s="333">
        <v>903</v>
      </c>
      <c r="D91" s="334">
        <v>114</v>
      </c>
      <c r="E91" s="335">
        <v>920353</v>
      </c>
      <c r="F91" s="333">
        <v>0</v>
      </c>
      <c r="G91" s="336">
        <v>3108.08138</v>
      </c>
      <c r="H91" s="336">
        <v>0</v>
      </c>
      <c r="I91" s="178">
        <v>0</v>
      </c>
      <c r="J91" s="143"/>
      <c r="K91" s="143"/>
    </row>
    <row r="92" spans="1:11" ht="30">
      <c r="A92" s="331"/>
      <c r="B92" s="332" t="s">
        <v>890</v>
      </c>
      <c r="C92" s="333">
        <v>903</v>
      </c>
      <c r="D92" s="334">
        <v>114</v>
      </c>
      <c r="E92" s="335">
        <v>920353</v>
      </c>
      <c r="F92" s="333">
        <v>500</v>
      </c>
      <c r="G92" s="336">
        <v>3108.08138</v>
      </c>
      <c r="H92" s="336">
        <v>0</v>
      </c>
      <c r="I92" s="178">
        <v>0</v>
      </c>
      <c r="J92" s="143"/>
      <c r="K92" s="143"/>
    </row>
    <row r="93" spans="1:11" ht="15">
      <c r="A93" s="331"/>
      <c r="B93" s="332" t="s">
        <v>912</v>
      </c>
      <c r="C93" s="333">
        <v>903</v>
      </c>
      <c r="D93" s="334">
        <v>114</v>
      </c>
      <c r="E93" s="335">
        <v>920361</v>
      </c>
      <c r="F93" s="333">
        <v>0</v>
      </c>
      <c r="G93" s="336">
        <v>1881.25882</v>
      </c>
      <c r="H93" s="336">
        <v>0</v>
      </c>
      <c r="I93" s="178">
        <v>0</v>
      </c>
      <c r="J93" s="143"/>
      <c r="K93" s="143"/>
    </row>
    <row r="94" spans="1:11" ht="30">
      <c r="A94" s="331"/>
      <c r="B94" s="332" t="s">
        <v>890</v>
      </c>
      <c r="C94" s="333">
        <v>903</v>
      </c>
      <c r="D94" s="334">
        <v>114</v>
      </c>
      <c r="E94" s="335">
        <v>920361</v>
      </c>
      <c r="F94" s="333">
        <v>500</v>
      </c>
      <c r="G94" s="336">
        <v>1881.25882</v>
      </c>
      <c r="H94" s="336">
        <v>0</v>
      </c>
      <c r="I94" s="178">
        <v>0</v>
      </c>
      <c r="J94" s="143"/>
      <c r="K94" s="143"/>
    </row>
    <row r="95" spans="1:11" ht="60">
      <c r="A95" s="331"/>
      <c r="B95" s="332" t="s">
        <v>913</v>
      </c>
      <c r="C95" s="333">
        <v>903</v>
      </c>
      <c r="D95" s="334">
        <v>114</v>
      </c>
      <c r="E95" s="335">
        <v>920364</v>
      </c>
      <c r="F95" s="333">
        <v>0</v>
      </c>
      <c r="G95" s="336">
        <v>3436.76712</v>
      </c>
      <c r="H95" s="336">
        <v>0</v>
      </c>
      <c r="I95" s="178">
        <v>0</v>
      </c>
      <c r="J95" s="143"/>
      <c r="K95" s="143"/>
    </row>
    <row r="96" spans="1:11" ht="30">
      <c r="A96" s="331"/>
      <c r="B96" s="332" t="s">
        <v>890</v>
      </c>
      <c r="C96" s="333">
        <v>903</v>
      </c>
      <c r="D96" s="334">
        <v>114</v>
      </c>
      <c r="E96" s="335">
        <v>920364</v>
      </c>
      <c r="F96" s="333">
        <v>500</v>
      </c>
      <c r="G96" s="336">
        <v>3436.76712</v>
      </c>
      <c r="H96" s="336">
        <v>0</v>
      </c>
      <c r="I96" s="178">
        <v>0</v>
      </c>
      <c r="J96" s="143"/>
      <c r="K96" s="143"/>
    </row>
    <row r="97" spans="1:11" ht="15">
      <c r="A97" s="331"/>
      <c r="B97" s="332" t="s">
        <v>900</v>
      </c>
      <c r="C97" s="333">
        <v>903</v>
      </c>
      <c r="D97" s="334">
        <v>114</v>
      </c>
      <c r="E97" s="335">
        <v>920380</v>
      </c>
      <c r="F97" s="333">
        <v>0</v>
      </c>
      <c r="G97" s="336">
        <v>104.44574</v>
      </c>
      <c r="H97" s="336">
        <v>0</v>
      </c>
      <c r="I97" s="178">
        <v>0</v>
      </c>
      <c r="J97" s="143"/>
      <c r="K97" s="143"/>
    </row>
    <row r="98" spans="1:11" ht="30">
      <c r="A98" s="331"/>
      <c r="B98" s="332" t="s">
        <v>890</v>
      </c>
      <c r="C98" s="333">
        <v>903</v>
      </c>
      <c r="D98" s="334">
        <v>114</v>
      </c>
      <c r="E98" s="335">
        <v>920380</v>
      </c>
      <c r="F98" s="333">
        <v>500</v>
      </c>
      <c r="G98" s="336">
        <v>104.44574</v>
      </c>
      <c r="H98" s="336">
        <v>0</v>
      </c>
      <c r="I98" s="178">
        <v>0</v>
      </c>
      <c r="J98" s="143"/>
      <c r="K98" s="143"/>
    </row>
    <row r="99" spans="1:11" ht="30">
      <c r="A99" s="331"/>
      <c r="B99" s="332" t="s">
        <v>914</v>
      </c>
      <c r="C99" s="333">
        <v>903</v>
      </c>
      <c r="D99" s="334">
        <v>114</v>
      </c>
      <c r="E99" s="335">
        <v>930000</v>
      </c>
      <c r="F99" s="333">
        <v>0</v>
      </c>
      <c r="G99" s="336">
        <v>121061.31723999999</v>
      </c>
      <c r="H99" s="336">
        <v>42633.7572</v>
      </c>
      <c r="I99" s="178">
        <v>12705</v>
      </c>
      <c r="J99" s="143"/>
      <c r="K99" s="143"/>
    </row>
    <row r="100" spans="1:11" ht="30">
      <c r="A100" s="331"/>
      <c r="B100" s="332" t="s">
        <v>915</v>
      </c>
      <c r="C100" s="333">
        <v>903</v>
      </c>
      <c r="D100" s="334">
        <v>114</v>
      </c>
      <c r="E100" s="335">
        <v>939900</v>
      </c>
      <c r="F100" s="333">
        <v>0</v>
      </c>
      <c r="G100" s="336">
        <v>121061.31723999999</v>
      </c>
      <c r="H100" s="336">
        <v>42633.7572</v>
      </c>
      <c r="I100" s="178">
        <v>12705</v>
      </c>
      <c r="J100" s="143"/>
      <c r="K100" s="143"/>
    </row>
    <row r="101" spans="1:11" ht="30">
      <c r="A101" s="331"/>
      <c r="B101" s="332" t="s">
        <v>916</v>
      </c>
      <c r="C101" s="333">
        <v>903</v>
      </c>
      <c r="D101" s="334">
        <v>114</v>
      </c>
      <c r="E101" s="335">
        <v>939910</v>
      </c>
      <c r="F101" s="333">
        <v>0</v>
      </c>
      <c r="G101" s="336">
        <v>18907.46675</v>
      </c>
      <c r="H101" s="336">
        <v>14275.7172</v>
      </c>
      <c r="I101" s="178">
        <v>0</v>
      </c>
      <c r="J101" s="143"/>
      <c r="K101" s="143"/>
    </row>
    <row r="102" spans="1:11" ht="30">
      <c r="A102" s="331"/>
      <c r="B102" s="332" t="s">
        <v>917</v>
      </c>
      <c r="C102" s="333">
        <v>903</v>
      </c>
      <c r="D102" s="334">
        <v>114</v>
      </c>
      <c r="E102" s="335">
        <v>939910</v>
      </c>
      <c r="F102" s="333">
        <v>1</v>
      </c>
      <c r="G102" s="336">
        <v>18907.46675</v>
      </c>
      <c r="H102" s="336">
        <v>14275.7172</v>
      </c>
      <c r="I102" s="178">
        <v>0</v>
      </c>
      <c r="J102" s="143"/>
      <c r="K102" s="143"/>
    </row>
    <row r="103" spans="1:11" ht="30">
      <c r="A103" s="331"/>
      <c r="B103" s="332" t="s">
        <v>918</v>
      </c>
      <c r="C103" s="333">
        <v>903</v>
      </c>
      <c r="D103" s="334">
        <v>114</v>
      </c>
      <c r="E103" s="335">
        <v>939917</v>
      </c>
      <c r="F103" s="333">
        <v>0</v>
      </c>
      <c r="G103" s="336">
        <v>102153.85049</v>
      </c>
      <c r="H103" s="336">
        <v>28358.04</v>
      </c>
      <c r="I103" s="178">
        <v>12705</v>
      </c>
      <c r="J103" s="143"/>
      <c r="K103" s="143"/>
    </row>
    <row r="104" spans="1:11" ht="30">
      <c r="A104" s="331"/>
      <c r="B104" s="332" t="s">
        <v>917</v>
      </c>
      <c r="C104" s="333">
        <v>903</v>
      </c>
      <c r="D104" s="334">
        <v>114</v>
      </c>
      <c r="E104" s="335">
        <v>939917</v>
      </c>
      <c r="F104" s="333">
        <v>1</v>
      </c>
      <c r="G104" s="336">
        <v>102153.85049</v>
      </c>
      <c r="H104" s="336">
        <v>28358.04</v>
      </c>
      <c r="I104" s="178">
        <v>12705</v>
      </c>
      <c r="J104" s="143"/>
      <c r="K104" s="143"/>
    </row>
    <row r="105" spans="1:11" ht="30">
      <c r="A105" s="331"/>
      <c r="B105" s="332" t="s">
        <v>919</v>
      </c>
      <c r="C105" s="333">
        <v>903</v>
      </c>
      <c r="D105" s="334">
        <v>114</v>
      </c>
      <c r="E105" s="335">
        <v>4400000</v>
      </c>
      <c r="F105" s="333">
        <v>0</v>
      </c>
      <c r="G105" s="336">
        <v>6075.9181100000005</v>
      </c>
      <c r="H105" s="336">
        <v>4590.88</v>
      </c>
      <c r="I105" s="178">
        <v>0</v>
      </c>
      <c r="J105" s="143"/>
      <c r="K105" s="143"/>
    </row>
    <row r="106" spans="1:11" ht="30">
      <c r="A106" s="331"/>
      <c r="B106" s="332" t="s">
        <v>915</v>
      </c>
      <c r="C106" s="333">
        <v>903</v>
      </c>
      <c r="D106" s="334">
        <v>114</v>
      </c>
      <c r="E106" s="335">
        <v>4409900</v>
      </c>
      <c r="F106" s="333">
        <v>0</v>
      </c>
      <c r="G106" s="336">
        <v>6075.9181100000005</v>
      </c>
      <c r="H106" s="336">
        <v>4590.88</v>
      </c>
      <c r="I106" s="178">
        <v>0</v>
      </c>
      <c r="J106" s="143"/>
      <c r="K106" s="143"/>
    </row>
    <row r="107" spans="1:11" ht="30">
      <c r="A107" s="331"/>
      <c r="B107" s="332" t="s">
        <v>920</v>
      </c>
      <c r="C107" s="333">
        <v>903</v>
      </c>
      <c r="D107" s="334">
        <v>114</v>
      </c>
      <c r="E107" s="335">
        <v>4409909</v>
      </c>
      <c r="F107" s="333">
        <v>0</v>
      </c>
      <c r="G107" s="336">
        <v>6075.9181100000005</v>
      </c>
      <c r="H107" s="336">
        <v>4590.88</v>
      </c>
      <c r="I107" s="178">
        <v>0</v>
      </c>
      <c r="J107" s="143"/>
      <c r="K107" s="143"/>
    </row>
    <row r="108" spans="1:11" ht="30">
      <c r="A108" s="331"/>
      <c r="B108" s="332" t="s">
        <v>917</v>
      </c>
      <c r="C108" s="333">
        <v>903</v>
      </c>
      <c r="D108" s="334">
        <v>114</v>
      </c>
      <c r="E108" s="335">
        <v>4409909</v>
      </c>
      <c r="F108" s="333">
        <v>1</v>
      </c>
      <c r="G108" s="336">
        <v>6075.9181100000005</v>
      </c>
      <c r="H108" s="336">
        <v>4590.88</v>
      </c>
      <c r="I108" s="178">
        <v>0</v>
      </c>
      <c r="J108" s="143"/>
      <c r="K108" s="143"/>
    </row>
    <row r="109" spans="1:11" ht="30">
      <c r="A109" s="331"/>
      <c r="B109" s="332" t="s">
        <v>921</v>
      </c>
      <c r="C109" s="333">
        <v>903</v>
      </c>
      <c r="D109" s="334">
        <v>114</v>
      </c>
      <c r="E109" s="335">
        <v>7950000</v>
      </c>
      <c r="F109" s="333">
        <v>0</v>
      </c>
      <c r="G109" s="336">
        <v>16662.63611</v>
      </c>
      <c r="H109" s="336">
        <v>0</v>
      </c>
      <c r="I109" s="178">
        <v>0</v>
      </c>
      <c r="J109" s="143"/>
      <c r="K109" s="143"/>
    </row>
    <row r="110" spans="1:11" ht="30">
      <c r="A110" s="331"/>
      <c r="B110" s="332" t="s">
        <v>921</v>
      </c>
      <c r="C110" s="333">
        <v>903</v>
      </c>
      <c r="D110" s="334">
        <v>114</v>
      </c>
      <c r="E110" s="335">
        <v>7950000</v>
      </c>
      <c r="F110" s="333">
        <v>0</v>
      </c>
      <c r="G110" s="336">
        <v>16662.63611</v>
      </c>
      <c r="H110" s="336">
        <v>0</v>
      </c>
      <c r="I110" s="178">
        <v>0</v>
      </c>
      <c r="J110" s="143"/>
      <c r="K110" s="143"/>
    </row>
    <row r="111" spans="1:11" ht="75">
      <c r="A111" s="331"/>
      <c r="B111" s="332" t="s">
        <v>922</v>
      </c>
      <c r="C111" s="333">
        <v>903</v>
      </c>
      <c r="D111" s="334">
        <v>114</v>
      </c>
      <c r="E111" s="335">
        <v>7950035</v>
      </c>
      <c r="F111" s="333">
        <v>0</v>
      </c>
      <c r="G111" s="336">
        <v>16662.63611</v>
      </c>
      <c r="H111" s="336">
        <v>0</v>
      </c>
      <c r="I111" s="178">
        <v>0</v>
      </c>
      <c r="J111" s="143"/>
      <c r="K111" s="143"/>
    </row>
    <row r="112" spans="1:11" ht="30">
      <c r="A112" s="331"/>
      <c r="B112" s="332" t="s">
        <v>890</v>
      </c>
      <c r="C112" s="333">
        <v>903</v>
      </c>
      <c r="D112" s="334">
        <v>114</v>
      </c>
      <c r="E112" s="335">
        <v>7950035</v>
      </c>
      <c r="F112" s="333">
        <v>500</v>
      </c>
      <c r="G112" s="336">
        <v>16662.63611</v>
      </c>
      <c r="H112" s="336">
        <v>0</v>
      </c>
      <c r="I112" s="178">
        <v>0</v>
      </c>
      <c r="J112" s="143"/>
      <c r="K112" s="143"/>
    </row>
    <row r="113" spans="1:11" ht="15">
      <c r="A113" s="331"/>
      <c r="B113" s="332" t="s">
        <v>861</v>
      </c>
      <c r="C113" s="333">
        <v>903</v>
      </c>
      <c r="D113" s="334">
        <v>709</v>
      </c>
      <c r="E113" s="335">
        <v>0</v>
      </c>
      <c r="F113" s="333">
        <v>0</v>
      </c>
      <c r="G113" s="336">
        <v>35008.24513</v>
      </c>
      <c r="H113" s="336">
        <v>0</v>
      </c>
      <c r="I113" s="178">
        <v>0</v>
      </c>
      <c r="J113" s="143"/>
      <c r="K113" s="143"/>
    </row>
    <row r="114" spans="1:11" ht="15">
      <c r="A114" s="331"/>
      <c r="B114" s="332" t="s">
        <v>923</v>
      </c>
      <c r="C114" s="333">
        <v>903</v>
      </c>
      <c r="D114" s="334">
        <v>709</v>
      </c>
      <c r="E114" s="335">
        <v>4360000</v>
      </c>
      <c r="F114" s="333">
        <v>0</v>
      </c>
      <c r="G114" s="336">
        <v>31209.782829999996</v>
      </c>
      <c r="H114" s="336">
        <v>0</v>
      </c>
      <c r="I114" s="178">
        <v>0</v>
      </c>
      <c r="J114" s="143"/>
      <c r="K114" s="143"/>
    </row>
    <row r="115" spans="1:11" ht="30">
      <c r="A115" s="331"/>
      <c r="B115" s="332" t="s">
        <v>924</v>
      </c>
      <c r="C115" s="333">
        <v>903</v>
      </c>
      <c r="D115" s="334">
        <v>709</v>
      </c>
      <c r="E115" s="335">
        <v>4361000</v>
      </c>
      <c r="F115" s="333">
        <v>0</v>
      </c>
      <c r="G115" s="336">
        <v>31209.782829999996</v>
      </c>
      <c r="H115" s="336">
        <v>0</v>
      </c>
      <c r="I115" s="178">
        <v>0</v>
      </c>
      <c r="J115" s="143"/>
      <c r="K115" s="143"/>
    </row>
    <row r="116" spans="1:11" ht="45">
      <c r="A116" s="331"/>
      <c r="B116" s="332" t="s">
        <v>925</v>
      </c>
      <c r="C116" s="333">
        <v>903</v>
      </c>
      <c r="D116" s="334">
        <v>709</v>
      </c>
      <c r="E116" s="335">
        <v>4361002</v>
      </c>
      <c r="F116" s="333">
        <v>0</v>
      </c>
      <c r="G116" s="336">
        <v>31209.782829999996</v>
      </c>
      <c r="H116" s="336">
        <v>0</v>
      </c>
      <c r="I116" s="178">
        <v>0</v>
      </c>
      <c r="J116" s="143"/>
      <c r="K116" s="143"/>
    </row>
    <row r="117" spans="1:11" ht="15">
      <c r="A117" s="331"/>
      <c r="B117" s="332" t="s">
        <v>899</v>
      </c>
      <c r="C117" s="333">
        <v>903</v>
      </c>
      <c r="D117" s="334">
        <v>709</v>
      </c>
      <c r="E117" s="335">
        <v>4361002</v>
      </c>
      <c r="F117" s="333">
        <v>18</v>
      </c>
      <c r="G117" s="336">
        <v>31209.782829999996</v>
      </c>
      <c r="H117" s="336">
        <v>0</v>
      </c>
      <c r="I117" s="178">
        <v>0</v>
      </c>
      <c r="J117" s="143"/>
      <c r="K117" s="143"/>
    </row>
    <row r="118" spans="1:11" ht="30">
      <c r="A118" s="331"/>
      <c r="B118" s="332" t="s">
        <v>921</v>
      </c>
      <c r="C118" s="333">
        <v>903</v>
      </c>
      <c r="D118" s="334">
        <v>709</v>
      </c>
      <c r="E118" s="335">
        <v>7950000</v>
      </c>
      <c r="F118" s="333">
        <v>0</v>
      </c>
      <c r="G118" s="336">
        <v>3798.4622999999997</v>
      </c>
      <c r="H118" s="336">
        <v>0</v>
      </c>
      <c r="I118" s="178">
        <v>0</v>
      </c>
      <c r="J118" s="143"/>
      <c r="K118" s="143"/>
    </row>
    <row r="119" spans="1:11" ht="30">
      <c r="A119" s="331"/>
      <c r="B119" s="332" t="s">
        <v>921</v>
      </c>
      <c r="C119" s="333">
        <v>903</v>
      </c>
      <c r="D119" s="334">
        <v>709</v>
      </c>
      <c r="E119" s="335">
        <v>7950000</v>
      </c>
      <c r="F119" s="333">
        <v>0</v>
      </c>
      <c r="G119" s="336">
        <v>3798.4622999999997</v>
      </c>
      <c r="H119" s="336">
        <v>0</v>
      </c>
      <c r="I119" s="178">
        <v>0</v>
      </c>
      <c r="J119" s="143"/>
      <c r="K119" s="143"/>
    </row>
    <row r="120" spans="1:11" ht="75">
      <c r="A120" s="331"/>
      <c r="B120" s="332" t="s">
        <v>922</v>
      </c>
      <c r="C120" s="333">
        <v>903</v>
      </c>
      <c r="D120" s="334">
        <v>709</v>
      </c>
      <c r="E120" s="335">
        <v>7950035</v>
      </c>
      <c r="F120" s="333">
        <v>0</v>
      </c>
      <c r="G120" s="336">
        <v>3798.4622999999997</v>
      </c>
      <c r="H120" s="336">
        <v>0</v>
      </c>
      <c r="I120" s="178">
        <v>0</v>
      </c>
      <c r="J120" s="143"/>
      <c r="K120" s="143"/>
    </row>
    <row r="121" spans="1:11" ht="15">
      <c r="A121" s="331"/>
      <c r="B121" s="332" t="s">
        <v>899</v>
      </c>
      <c r="C121" s="333">
        <v>903</v>
      </c>
      <c r="D121" s="334">
        <v>709</v>
      </c>
      <c r="E121" s="335">
        <v>7950035</v>
      </c>
      <c r="F121" s="333">
        <v>18</v>
      </c>
      <c r="G121" s="336">
        <v>700.0623</v>
      </c>
      <c r="H121" s="336">
        <v>0</v>
      </c>
      <c r="I121" s="178">
        <v>0</v>
      </c>
      <c r="J121" s="143"/>
      <c r="K121" s="143"/>
    </row>
    <row r="122" spans="1:11" ht="30">
      <c r="A122" s="331"/>
      <c r="B122" s="332" t="s">
        <v>890</v>
      </c>
      <c r="C122" s="333">
        <v>903</v>
      </c>
      <c r="D122" s="334">
        <v>709</v>
      </c>
      <c r="E122" s="335">
        <v>7950035</v>
      </c>
      <c r="F122" s="333">
        <v>500</v>
      </c>
      <c r="G122" s="336">
        <v>3098.4</v>
      </c>
      <c r="H122" s="336">
        <v>0</v>
      </c>
      <c r="I122" s="178">
        <v>0</v>
      </c>
      <c r="J122" s="143"/>
      <c r="K122" s="143"/>
    </row>
    <row r="123" spans="1:11" ht="30">
      <c r="A123" s="331"/>
      <c r="B123" s="332" t="s">
        <v>864</v>
      </c>
      <c r="C123" s="333">
        <v>903</v>
      </c>
      <c r="D123" s="334">
        <v>806</v>
      </c>
      <c r="E123" s="335">
        <v>0</v>
      </c>
      <c r="F123" s="333">
        <v>0</v>
      </c>
      <c r="G123" s="336">
        <v>150</v>
      </c>
      <c r="H123" s="336">
        <v>0</v>
      </c>
      <c r="I123" s="178">
        <v>0</v>
      </c>
      <c r="J123" s="143"/>
      <c r="K123" s="143"/>
    </row>
    <row r="124" spans="1:11" ht="30">
      <c r="A124" s="331"/>
      <c r="B124" s="332" t="s">
        <v>921</v>
      </c>
      <c r="C124" s="333">
        <v>903</v>
      </c>
      <c r="D124" s="334">
        <v>806</v>
      </c>
      <c r="E124" s="335">
        <v>7950000</v>
      </c>
      <c r="F124" s="333">
        <v>0</v>
      </c>
      <c r="G124" s="336">
        <v>150</v>
      </c>
      <c r="H124" s="336">
        <v>0</v>
      </c>
      <c r="I124" s="178">
        <v>0</v>
      </c>
      <c r="J124" s="143"/>
      <c r="K124" s="143"/>
    </row>
    <row r="125" spans="1:11" ht="30">
      <c r="A125" s="331"/>
      <c r="B125" s="332" t="s">
        <v>921</v>
      </c>
      <c r="C125" s="333">
        <v>903</v>
      </c>
      <c r="D125" s="334">
        <v>806</v>
      </c>
      <c r="E125" s="335">
        <v>7950000</v>
      </c>
      <c r="F125" s="333">
        <v>0</v>
      </c>
      <c r="G125" s="336">
        <v>150</v>
      </c>
      <c r="H125" s="336">
        <v>0</v>
      </c>
      <c r="I125" s="178">
        <v>0</v>
      </c>
      <c r="J125" s="143"/>
      <c r="K125" s="143"/>
    </row>
    <row r="126" spans="1:11" ht="75">
      <c r="A126" s="331"/>
      <c r="B126" s="332" t="s">
        <v>922</v>
      </c>
      <c r="C126" s="333">
        <v>903</v>
      </c>
      <c r="D126" s="334">
        <v>806</v>
      </c>
      <c r="E126" s="335">
        <v>7950035</v>
      </c>
      <c r="F126" s="333">
        <v>0</v>
      </c>
      <c r="G126" s="336">
        <v>150</v>
      </c>
      <c r="H126" s="336">
        <v>0</v>
      </c>
      <c r="I126" s="178">
        <v>0</v>
      </c>
      <c r="J126" s="143"/>
      <c r="K126" s="143"/>
    </row>
    <row r="127" spans="1:11" ht="30">
      <c r="A127" s="331"/>
      <c r="B127" s="332" t="s">
        <v>890</v>
      </c>
      <c r="C127" s="333">
        <v>903</v>
      </c>
      <c r="D127" s="334">
        <v>806</v>
      </c>
      <c r="E127" s="335">
        <v>7950035</v>
      </c>
      <c r="F127" s="333">
        <v>500</v>
      </c>
      <c r="G127" s="336">
        <v>150</v>
      </c>
      <c r="H127" s="336">
        <v>0</v>
      </c>
      <c r="I127" s="178">
        <v>0</v>
      </c>
      <c r="J127" s="143"/>
      <c r="K127" s="143"/>
    </row>
    <row r="128" spans="1:11" ht="30">
      <c r="A128" s="331"/>
      <c r="B128" s="332" t="s">
        <v>871</v>
      </c>
      <c r="C128" s="333">
        <v>903</v>
      </c>
      <c r="D128" s="334">
        <v>910</v>
      </c>
      <c r="E128" s="335">
        <v>0</v>
      </c>
      <c r="F128" s="333">
        <v>0</v>
      </c>
      <c r="G128" s="336">
        <v>7637.24584</v>
      </c>
      <c r="H128" s="336">
        <v>0</v>
      </c>
      <c r="I128" s="178">
        <v>0</v>
      </c>
      <c r="J128" s="143"/>
      <c r="K128" s="143"/>
    </row>
    <row r="129" spans="1:11" ht="30">
      <c r="A129" s="331"/>
      <c r="B129" s="332" t="s">
        <v>926</v>
      </c>
      <c r="C129" s="333">
        <v>903</v>
      </c>
      <c r="D129" s="334">
        <v>910</v>
      </c>
      <c r="E129" s="335">
        <v>4850000</v>
      </c>
      <c r="F129" s="333">
        <v>0</v>
      </c>
      <c r="G129" s="336">
        <v>1849.84399</v>
      </c>
      <c r="H129" s="336">
        <v>0</v>
      </c>
      <c r="I129" s="178">
        <v>0</v>
      </c>
      <c r="J129" s="143"/>
      <c r="K129" s="143"/>
    </row>
    <row r="130" spans="1:11" ht="30">
      <c r="A130" s="331"/>
      <c r="B130" s="332" t="s">
        <v>927</v>
      </c>
      <c r="C130" s="333">
        <v>903</v>
      </c>
      <c r="D130" s="334">
        <v>910</v>
      </c>
      <c r="E130" s="335">
        <v>4859700</v>
      </c>
      <c r="F130" s="333">
        <v>0</v>
      </c>
      <c r="G130" s="336">
        <v>1849.84399</v>
      </c>
      <c r="H130" s="336">
        <v>0</v>
      </c>
      <c r="I130" s="178">
        <v>0</v>
      </c>
      <c r="J130" s="143"/>
      <c r="K130" s="143"/>
    </row>
    <row r="131" spans="1:11" ht="30">
      <c r="A131" s="331"/>
      <c r="B131" s="332" t="s">
        <v>928</v>
      </c>
      <c r="C131" s="333">
        <v>903</v>
      </c>
      <c r="D131" s="334">
        <v>910</v>
      </c>
      <c r="E131" s="335">
        <v>4859706</v>
      </c>
      <c r="F131" s="333">
        <v>0</v>
      </c>
      <c r="G131" s="336">
        <v>1849.84399</v>
      </c>
      <c r="H131" s="336">
        <v>0</v>
      </c>
      <c r="I131" s="178">
        <v>0</v>
      </c>
      <c r="J131" s="143"/>
      <c r="K131" s="143"/>
    </row>
    <row r="132" spans="1:11" ht="30">
      <c r="A132" s="331"/>
      <c r="B132" s="332" t="s">
        <v>890</v>
      </c>
      <c r="C132" s="333">
        <v>903</v>
      </c>
      <c r="D132" s="334">
        <v>910</v>
      </c>
      <c r="E132" s="335">
        <v>4859706</v>
      </c>
      <c r="F132" s="333">
        <v>500</v>
      </c>
      <c r="G132" s="336">
        <v>1849.84399</v>
      </c>
      <c r="H132" s="336">
        <v>0</v>
      </c>
      <c r="I132" s="178">
        <v>0</v>
      </c>
      <c r="J132" s="143"/>
      <c r="K132" s="143"/>
    </row>
    <row r="133" spans="1:11" ht="30">
      <c r="A133" s="331"/>
      <c r="B133" s="332" t="s">
        <v>921</v>
      </c>
      <c r="C133" s="333">
        <v>903</v>
      </c>
      <c r="D133" s="334">
        <v>910</v>
      </c>
      <c r="E133" s="335">
        <v>7950000</v>
      </c>
      <c r="F133" s="333">
        <v>0</v>
      </c>
      <c r="G133" s="336">
        <v>5787.401849999999</v>
      </c>
      <c r="H133" s="336">
        <v>0</v>
      </c>
      <c r="I133" s="178">
        <v>0</v>
      </c>
      <c r="J133" s="143"/>
      <c r="K133" s="143"/>
    </row>
    <row r="134" spans="1:11" ht="30">
      <c r="A134" s="331"/>
      <c r="B134" s="332" t="s">
        <v>921</v>
      </c>
      <c r="C134" s="333">
        <v>903</v>
      </c>
      <c r="D134" s="334">
        <v>910</v>
      </c>
      <c r="E134" s="335">
        <v>7950000</v>
      </c>
      <c r="F134" s="333">
        <v>0</v>
      </c>
      <c r="G134" s="336">
        <v>5787.401849999999</v>
      </c>
      <c r="H134" s="336">
        <v>0</v>
      </c>
      <c r="I134" s="178">
        <v>0</v>
      </c>
      <c r="J134" s="143"/>
      <c r="K134" s="143"/>
    </row>
    <row r="135" spans="1:11" ht="75">
      <c r="A135" s="331"/>
      <c r="B135" s="332" t="s">
        <v>922</v>
      </c>
      <c r="C135" s="333">
        <v>903</v>
      </c>
      <c r="D135" s="334">
        <v>910</v>
      </c>
      <c r="E135" s="335">
        <v>7950035</v>
      </c>
      <c r="F135" s="333">
        <v>0</v>
      </c>
      <c r="G135" s="336">
        <v>5787.401849999999</v>
      </c>
      <c r="H135" s="336">
        <v>0</v>
      </c>
      <c r="I135" s="178">
        <v>0</v>
      </c>
      <c r="J135" s="143"/>
      <c r="K135" s="143"/>
    </row>
    <row r="136" spans="1:11" ht="30">
      <c r="A136" s="331"/>
      <c r="B136" s="332" t="s">
        <v>890</v>
      </c>
      <c r="C136" s="333">
        <v>903</v>
      </c>
      <c r="D136" s="334">
        <v>910</v>
      </c>
      <c r="E136" s="335">
        <v>7950035</v>
      </c>
      <c r="F136" s="333">
        <v>500</v>
      </c>
      <c r="G136" s="336">
        <v>5787.401849999999</v>
      </c>
      <c r="H136" s="336">
        <v>0</v>
      </c>
      <c r="I136" s="178">
        <v>0</v>
      </c>
      <c r="J136" s="143"/>
      <c r="K136" s="143"/>
    </row>
    <row r="137" spans="1:11" ht="15">
      <c r="A137" s="331"/>
      <c r="B137" s="332" t="s">
        <v>877</v>
      </c>
      <c r="C137" s="333">
        <v>903</v>
      </c>
      <c r="D137" s="334">
        <v>1006</v>
      </c>
      <c r="E137" s="335">
        <v>0</v>
      </c>
      <c r="F137" s="333">
        <v>0</v>
      </c>
      <c r="G137" s="336">
        <v>1191.508</v>
      </c>
      <c r="H137" s="336">
        <v>0</v>
      </c>
      <c r="I137" s="178">
        <v>0</v>
      </c>
      <c r="J137" s="143"/>
      <c r="K137" s="143"/>
    </row>
    <row r="138" spans="1:11" ht="30">
      <c r="A138" s="331"/>
      <c r="B138" s="332" t="s">
        <v>929</v>
      </c>
      <c r="C138" s="333">
        <v>903</v>
      </c>
      <c r="D138" s="334">
        <v>1006</v>
      </c>
      <c r="E138" s="335">
        <v>5140000</v>
      </c>
      <c r="F138" s="333">
        <v>0</v>
      </c>
      <c r="G138" s="336">
        <v>350</v>
      </c>
      <c r="H138" s="336">
        <v>0</v>
      </c>
      <c r="I138" s="178">
        <v>0</v>
      </c>
      <c r="J138" s="143"/>
      <c r="K138" s="143"/>
    </row>
    <row r="139" spans="1:11" ht="15">
      <c r="A139" s="331"/>
      <c r="B139" s="332" t="s">
        <v>930</v>
      </c>
      <c r="C139" s="333">
        <v>903</v>
      </c>
      <c r="D139" s="334">
        <v>1006</v>
      </c>
      <c r="E139" s="335">
        <v>5140100</v>
      </c>
      <c r="F139" s="333">
        <v>0</v>
      </c>
      <c r="G139" s="336">
        <v>350</v>
      </c>
      <c r="H139" s="336">
        <v>0</v>
      </c>
      <c r="I139" s="178">
        <v>0</v>
      </c>
      <c r="J139" s="143"/>
      <c r="K139" s="143"/>
    </row>
    <row r="140" spans="1:11" ht="30">
      <c r="A140" s="331"/>
      <c r="B140" s="332" t="s">
        <v>931</v>
      </c>
      <c r="C140" s="333">
        <v>903</v>
      </c>
      <c r="D140" s="334">
        <v>1006</v>
      </c>
      <c r="E140" s="335">
        <v>5140104</v>
      </c>
      <c r="F140" s="333">
        <v>0</v>
      </c>
      <c r="G140" s="336">
        <v>350</v>
      </c>
      <c r="H140" s="336">
        <v>0</v>
      </c>
      <c r="I140" s="178">
        <v>0</v>
      </c>
      <c r="J140" s="143"/>
      <c r="K140" s="143"/>
    </row>
    <row r="141" spans="1:11" ht="30">
      <c r="A141" s="331"/>
      <c r="B141" s="332" t="s">
        <v>890</v>
      </c>
      <c r="C141" s="333">
        <v>903</v>
      </c>
      <c r="D141" s="334">
        <v>1006</v>
      </c>
      <c r="E141" s="335">
        <v>5140104</v>
      </c>
      <c r="F141" s="333">
        <v>500</v>
      </c>
      <c r="G141" s="336">
        <v>350</v>
      </c>
      <c r="H141" s="336">
        <v>0</v>
      </c>
      <c r="I141" s="178">
        <v>0</v>
      </c>
      <c r="J141" s="143"/>
      <c r="K141" s="143"/>
    </row>
    <row r="142" spans="1:11" ht="30">
      <c r="A142" s="331"/>
      <c r="B142" s="332" t="s">
        <v>921</v>
      </c>
      <c r="C142" s="333">
        <v>903</v>
      </c>
      <c r="D142" s="334">
        <v>1006</v>
      </c>
      <c r="E142" s="335">
        <v>7950000</v>
      </c>
      <c r="F142" s="333">
        <v>0</v>
      </c>
      <c r="G142" s="336">
        <v>841.508</v>
      </c>
      <c r="H142" s="336">
        <v>0</v>
      </c>
      <c r="I142" s="178">
        <v>0</v>
      </c>
      <c r="J142" s="143"/>
      <c r="K142" s="143"/>
    </row>
    <row r="143" spans="1:11" ht="30">
      <c r="A143" s="331"/>
      <c r="B143" s="332" t="s">
        <v>921</v>
      </c>
      <c r="C143" s="333">
        <v>903</v>
      </c>
      <c r="D143" s="334">
        <v>1006</v>
      </c>
      <c r="E143" s="335">
        <v>7950000</v>
      </c>
      <c r="F143" s="333">
        <v>0</v>
      </c>
      <c r="G143" s="336">
        <v>841.508</v>
      </c>
      <c r="H143" s="336">
        <v>0</v>
      </c>
      <c r="I143" s="178">
        <v>0</v>
      </c>
      <c r="J143" s="143"/>
      <c r="K143" s="143"/>
    </row>
    <row r="144" spans="1:11" ht="75">
      <c r="A144" s="331"/>
      <c r="B144" s="332" t="s">
        <v>922</v>
      </c>
      <c r="C144" s="333">
        <v>903</v>
      </c>
      <c r="D144" s="334">
        <v>1006</v>
      </c>
      <c r="E144" s="335">
        <v>7950035</v>
      </c>
      <c r="F144" s="333">
        <v>0</v>
      </c>
      <c r="G144" s="336">
        <v>841.508</v>
      </c>
      <c r="H144" s="336">
        <v>0</v>
      </c>
      <c r="I144" s="178">
        <v>0</v>
      </c>
      <c r="J144" s="143"/>
      <c r="K144" s="143"/>
    </row>
    <row r="145" spans="1:11" ht="30">
      <c r="A145" s="331"/>
      <c r="B145" s="332" t="s">
        <v>890</v>
      </c>
      <c r="C145" s="333">
        <v>903</v>
      </c>
      <c r="D145" s="334">
        <v>1006</v>
      </c>
      <c r="E145" s="335">
        <v>7950035</v>
      </c>
      <c r="F145" s="333">
        <v>500</v>
      </c>
      <c r="G145" s="336">
        <v>841.508</v>
      </c>
      <c r="H145" s="336">
        <v>0</v>
      </c>
      <c r="I145" s="178">
        <v>0</v>
      </c>
      <c r="J145" s="143"/>
      <c r="K145" s="143"/>
    </row>
    <row r="146" spans="1:11" ht="43.5">
      <c r="A146" s="337">
        <v>4</v>
      </c>
      <c r="B146" s="338" t="s">
        <v>168</v>
      </c>
      <c r="C146" s="339">
        <v>905</v>
      </c>
      <c r="D146" s="340">
        <v>0</v>
      </c>
      <c r="E146" s="341">
        <v>0</v>
      </c>
      <c r="F146" s="339">
        <v>0</v>
      </c>
      <c r="G146" s="342">
        <v>5330774.59668</v>
      </c>
      <c r="H146" s="342">
        <v>2189330.6141099995</v>
      </c>
      <c r="I146" s="343">
        <v>370390.35672999977</v>
      </c>
      <c r="J146" s="143"/>
      <c r="K146" s="143"/>
    </row>
    <row r="147" spans="1:11" ht="60">
      <c r="A147" s="331"/>
      <c r="B147" s="332" t="s">
        <v>840</v>
      </c>
      <c r="C147" s="333">
        <v>905</v>
      </c>
      <c r="D147" s="334">
        <v>104</v>
      </c>
      <c r="E147" s="335">
        <v>0</v>
      </c>
      <c r="F147" s="333">
        <v>0</v>
      </c>
      <c r="G147" s="336">
        <v>78784.68523</v>
      </c>
      <c r="H147" s="336">
        <v>57172.998380000005</v>
      </c>
      <c r="I147" s="178">
        <v>0</v>
      </c>
      <c r="J147" s="143"/>
      <c r="K147" s="143"/>
    </row>
    <row r="148" spans="1:11" ht="30">
      <c r="A148" s="331"/>
      <c r="B148" s="332" t="s">
        <v>888</v>
      </c>
      <c r="C148" s="333">
        <v>905</v>
      </c>
      <c r="D148" s="334">
        <v>104</v>
      </c>
      <c r="E148" s="335">
        <v>20000</v>
      </c>
      <c r="F148" s="333">
        <v>0</v>
      </c>
      <c r="G148" s="336">
        <v>78784.68523</v>
      </c>
      <c r="H148" s="336">
        <v>57172.998380000005</v>
      </c>
      <c r="I148" s="178">
        <v>0</v>
      </c>
      <c r="J148" s="143"/>
      <c r="K148" s="143"/>
    </row>
    <row r="149" spans="1:11" ht="15">
      <c r="A149" s="331"/>
      <c r="B149" s="332" t="s">
        <v>889</v>
      </c>
      <c r="C149" s="333">
        <v>905</v>
      </c>
      <c r="D149" s="334">
        <v>104</v>
      </c>
      <c r="E149" s="335">
        <v>20400</v>
      </c>
      <c r="F149" s="333">
        <v>0</v>
      </c>
      <c r="G149" s="336">
        <v>78784.68523</v>
      </c>
      <c r="H149" s="336">
        <v>57172.998380000005</v>
      </c>
      <c r="I149" s="178">
        <v>0</v>
      </c>
      <c r="J149" s="143"/>
      <c r="K149" s="143"/>
    </row>
    <row r="150" spans="1:11" ht="45">
      <c r="A150" s="331"/>
      <c r="B150" s="332" t="s">
        <v>932</v>
      </c>
      <c r="C150" s="333">
        <v>905</v>
      </c>
      <c r="D150" s="334">
        <v>104</v>
      </c>
      <c r="E150" s="335">
        <v>20408</v>
      </c>
      <c r="F150" s="333">
        <v>0</v>
      </c>
      <c r="G150" s="336">
        <v>4969</v>
      </c>
      <c r="H150" s="336">
        <v>3249.5415099999996</v>
      </c>
      <c r="I150" s="178">
        <v>0</v>
      </c>
      <c r="J150" s="143"/>
      <c r="K150" s="143"/>
    </row>
    <row r="151" spans="1:11" ht="30">
      <c r="A151" s="331"/>
      <c r="B151" s="332" t="s">
        <v>890</v>
      </c>
      <c r="C151" s="333">
        <v>905</v>
      </c>
      <c r="D151" s="334">
        <v>104</v>
      </c>
      <c r="E151" s="335">
        <v>20408</v>
      </c>
      <c r="F151" s="333">
        <v>500</v>
      </c>
      <c r="G151" s="336">
        <v>4969</v>
      </c>
      <c r="H151" s="336">
        <v>3249.5415099999996</v>
      </c>
      <c r="I151" s="178">
        <v>0</v>
      </c>
      <c r="J151" s="143"/>
      <c r="K151" s="143"/>
    </row>
    <row r="152" spans="1:11" ht="60">
      <c r="A152" s="331"/>
      <c r="B152" s="332" t="s">
        <v>933</v>
      </c>
      <c r="C152" s="333">
        <v>905</v>
      </c>
      <c r="D152" s="334">
        <v>104</v>
      </c>
      <c r="E152" s="335">
        <v>20412</v>
      </c>
      <c r="F152" s="333">
        <v>0</v>
      </c>
      <c r="G152" s="336">
        <v>8094.43858</v>
      </c>
      <c r="H152" s="336">
        <v>4939.07855</v>
      </c>
      <c r="I152" s="178">
        <v>0</v>
      </c>
      <c r="J152" s="143"/>
      <c r="K152" s="143"/>
    </row>
    <row r="153" spans="1:11" ht="30">
      <c r="A153" s="331"/>
      <c r="B153" s="332" t="s">
        <v>890</v>
      </c>
      <c r="C153" s="333">
        <v>905</v>
      </c>
      <c r="D153" s="334">
        <v>104</v>
      </c>
      <c r="E153" s="335">
        <v>20412</v>
      </c>
      <c r="F153" s="333">
        <v>500</v>
      </c>
      <c r="G153" s="336">
        <v>8094.43858</v>
      </c>
      <c r="H153" s="336">
        <v>4939.07855</v>
      </c>
      <c r="I153" s="178">
        <v>0</v>
      </c>
      <c r="J153" s="143"/>
      <c r="K153" s="143"/>
    </row>
    <row r="154" spans="1:11" ht="30">
      <c r="A154" s="331"/>
      <c r="B154" s="332" t="s">
        <v>168</v>
      </c>
      <c r="C154" s="333">
        <v>905</v>
      </c>
      <c r="D154" s="334">
        <v>104</v>
      </c>
      <c r="E154" s="335">
        <v>20416</v>
      </c>
      <c r="F154" s="333">
        <v>0</v>
      </c>
      <c r="G154" s="336">
        <v>52391.67265</v>
      </c>
      <c r="H154" s="336">
        <v>40093.50539</v>
      </c>
      <c r="I154" s="178">
        <v>0</v>
      </c>
      <c r="J154" s="143"/>
      <c r="K154" s="143"/>
    </row>
    <row r="155" spans="1:11" ht="30">
      <c r="A155" s="331"/>
      <c r="B155" s="332" t="s">
        <v>890</v>
      </c>
      <c r="C155" s="333">
        <v>905</v>
      </c>
      <c r="D155" s="334">
        <v>104</v>
      </c>
      <c r="E155" s="335">
        <v>20416</v>
      </c>
      <c r="F155" s="333">
        <v>500</v>
      </c>
      <c r="G155" s="336">
        <v>52391.67265</v>
      </c>
      <c r="H155" s="336">
        <v>40093.50539</v>
      </c>
      <c r="I155" s="178">
        <v>0</v>
      </c>
      <c r="J155" s="143"/>
      <c r="K155" s="143"/>
    </row>
    <row r="156" spans="1:11" ht="60">
      <c r="A156" s="331"/>
      <c r="B156" s="332" t="s">
        <v>934</v>
      </c>
      <c r="C156" s="333">
        <v>905</v>
      </c>
      <c r="D156" s="334">
        <v>104</v>
      </c>
      <c r="E156" s="335">
        <v>20419</v>
      </c>
      <c r="F156" s="333">
        <v>0</v>
      </c>
      <c r="G156" s="336">
        <v>11199.574</v>
      </c>
      <c r="H156" s="336">
        <v>7123.21724</v>
      </c>
      <c r="I156" s="178">
        <v>0</v>
      </c>
      <c r="J156" s="143"/>
      <c r="K156" s="143"/>
    </row>
    <row r="157" spans="1:11" ht="30">
      <c r="A157" s="331"/>
      <c r="B157" s="332" t="s">
        <v>890</v>
      </c>
      <c r="C157" s="333">
        <v>905</v>
      </c>
      <c r="D157" s="334">
        <v>104</v>
      </c>
      <c r="E157" s="335">
        <v>20419</v>
      </c>
      <c r="F157" s="333">
        <v>500</v>
      </c>
      <c r="G157" s="336">
        <v>11199.574</v>
      </c>
      <c r="H157" s="336">
        <v>7123.21724</v>
      </c>
      <c r="I157" s="178">
        <v>0</v>
      </c>
      <c r="J157" s="143"/>
      <c r="K157" s="143"/>
    </row>
    <row r="158" spans="1:11" ht="60">
      <c r="A158" s="331"/>
      <c r="B158" s="332" t="s">
        <v>1121</v>
      </c>
      <c r="C158" s="333">
        <v>905</v>
      </c>
      <c r="D158" s="334">
        <v>104</v>
      </c>
      <c r="E158" s="335">
        <v>20424</v>
      </c>
      <c r="F158" s="333">
        <v>0</v>
      </c>
      <c r="G158" s="336">
        <v>2130</v>
      </c>
      <c r="H158" s="336">
        <v>1767.65569</v>
      </c>
      <c r="I158" s="178">
        <v>0</v>
      </c>
      <c r="J158" s="143"/>
      <c r="K158" s="143"/>
    </row>
    <row r="159" spans="1:11" ht="30">
      <c r="A159" s="331"/>
      <c r="B159" s="332" t="s">
        <v>890</v>
      </c>
      <c r="C159" s="333">
        <v>905</v>
      </c>
      <c r="D159" s="334">
        <v>104</v>
      </c>
      <c r="E159" s="335">
        <v>20424</v>
      </c>
      <c r="F159" s="333">
        <v>500</v>
      </c>
      <c r="G159" s="336">
        <v>2130</v>
      </c>
      <c r="H159" s="336">
        <v>1767.65569</v>
      </c>
      <c r="I159" s="178">
        <v>0</v>
      </c>
      <c r="J159" s="143"/>
      <c r="K159" s="143"/>
    </row>
    <row r="160" spans="1:11" ht="15">
      <c r="A160" s="331"/>
      <c r="B160" s="332" t="s">
        <v>844</v>
      </c>
      <c r="C160" s="333">
        <v>905</v>
      </c>
      <c r="D160" s="334">
        <v>114</v>
      </c>
      <c r="E160" s="335">
        <v>0</v>
      </c>
      <c r="F160" s="333">
        <v>0</v>
      </c>
      <c r="G160" s="336">
        <v>106706.06423</v>
      </c>
      <c r="H160" s="336">
        <v>65746.80365</v>
      </c>
      <c r="I160" s="178">
        <v>1393.2157200000001</v>
      </c>
      <c r="J160" s="143"/>
      <c r="K160" s="143"/>
    </row>
    <row r="161" spans="1:11" ht="30">
      <c r="A161" s="331"/>
      <c r="B161" s="332" t="s">
        <v>914</v>
      </c>
      <c r="C161" s="333">
        <v>905</v>
      </c>
      <c r="D161" s="334">
        <v>114</v>
      </c>
      <c r="E161" s="335">
        <v>930000</v>
      </c>
      <c r="F161" s="333">
        <v>0</v>
      </c>
      <c r="G161" s="336">
        <v>106706.06423</v>
      </c>
      <c r="H161" s="336">
        <v>65746.80365</v>
      </c>
      <c r="I161" s="178">
        <v>1393.2157200000001</v>
      </c>
      <c r="J161" s="143"/>
      <c r="K161" s="143"/>
    </row>
    <row r="162" spans="1:11" ht="30">
      <c r="A162" s="331"/>
      <c r="B162" s="332" t="s">
        <v>915</v>
      </c>
      <c r="C162" s="333">
        <v>905</v>
      </c>
      <c r="D162" s="334">
        <v>114</v>
      </c>
      <c r="E162" s="335">
        <v>939900</v>
      </c>
      <c r="F162" s="333">
        <v>0</v>
      </c>
      <c r="G162" s="336">
        <v>106706.06423</v>
      </c>
      <c r="H162" s="336">
        <v>65746.80365</v>
      </c>
      <c r="I162" s="178">
        <v>1393.2157200000001</v>
      </c>
      <c r="J162" s="143"/>
      <c r="K162" s="143"/>
    </row>
    <row r="163" spans="1:11" ht="30">
      <c r="A163" s="331"/>
      <c r="B163" s="332" t="s">
        <v>935</v>
      </c>
      <c r="C163" s="333">
        <v>905</v>
      </c>
      <c r="D163" s="334">
        <v>114</v>
      </c>
      <c r="E163" s="335">
        <v>939908</v>
      </c>
      <c r="F163" s="333">
        <v>0</v>
      </c>
      <c r="G163" s="336">
        <v>96519.03034</v>
      </c>
      <c r="H163" s="336">
        <v>59869.51009</v>
      </c>
      <c r="I163" s="178">
        <v>1393.2157200000001</v>
      </c>
      <c r="J163" s="143"/>
      <c r="K163" s="143"/>
    </row>
    <row r="164" spans="1:11" ht="30">
      <c r="A164" s="331"/>
      <c r="B164" s="332" t="s">
        <v>917</v>
      </c>
      <c r="C164" s="333">
        <v>905</v>
      </c>
      <c r="D164" s="334">
        <v>114</v>
      </c>
      <c r="E164" s="335">
        <v>939908</v>
      </c>
      <c r="F164" s="333">
        <v>1</v>
      </c>
      <c r="G164" s="336">
        <v>96519.03034</v>
      </c>
      <c r="H164" s="336">
        <v>59869.51009</v>
      </c>
      <c r="I164" s="178">
        <v>1393.2157200000001</v>
      </c>
      <c r="J164" s="143"/>
      <c r="K164" s="143"/>
    </row>
    <row r="165" spans="1:11" ht="30">
      <c r="A165" s="331"/>
      <c r="B165" s="332" t="s">
        <v>936</v>
      </c>
      <c r="C165" s="333">
        <v>905</v>
      </c>
      <c r="D165" s="334">
        <v>114</v>
      </c>
      <c r="E165" s="335">
        <v>939913</v>
      </c>
      <c r="F165" s="333">
        <v>0</v>
      </c>
      <c r="G165" s="336">
        <v>10066.16224</v>
      </c>
      <c r="H165" s="336">
        <v>5877.293559999999</v>
      </c>
      <c r="I165" s="178">
        <v>0</v>
      </c>
      <c r="J165" s="143"/>
      <c r="K165" s="143"/>
    </row>
    <row r="166" spans="1:11" ht="30">
      <c r="A166" s="331"/>
      <c r="B166" s="332" t="s">
        <v>917</v>
      </c>
      <c r="C166" s="333">
        <v>905</v>
      </c>
      <c r="D166" s="334">
        <v>114</v>
      </c>
      <c r="E166" s="335">
        <v>939913</v>
      </c>
      <c r="F166" s="333">
        <v>1</v>
      </c>
      <c r="G166" s="336">
        <v>10066.16224</v>
      </c>
      <c r="H166" s="336">
        <v>5877.293559999999</v>
      </c>
      <c r="I166" s="178">
        <v>0</v>
      </c>
      <c r="J166" s="143"/>
      <c r="K166" s="143"/>
    </row>
    <row r="167" spans="1:11" ht="15">
      <c r="A167" s="331"/>
      <c r="B167" s="332" t="s">
        <v>937</v>
      </c>
      <c r="C167" s="333">
        <v>905</v>
      </c>
      <c r="D167" s="334">
        <v>114</v>
      </c>
      <c r="E167" s="335">
        <v>939914</v>
      </c>
      <c r="F167" s="333">
        <v>0</v>
      </c>
      <c r="G167" s="336">
        <v>120.87164999999999</v>
      </c>
      <c r="H167" s="336">
        <v>0</v>
      </c>
      <c r="I167" s="178">
        <v>0</v>
      </c>
      <c r="J167" s="143"/>
      <c r="K167" s="143"/>
    </row>
    <row r="168" spans="1:11" ht="30">
      <c r="A168" s="331"/>
      <c r="B168" s="332" t="s">
        <v>917</v>
      </c>
      <c r="C168" s="333">
        <v>905</v>
      </c>
      <c r="D168" s="334">
        <v>114</v>
      </c>
      <c r="E168" s="335">
        <v>939914</v>
      </c>
      <c r="F168" s="333">
        <v>1</v>
      </c>
      <c r="G168" s="336">
        <v>120.87164999999999</v>
      </c>
      <c r="H168" s="336">
        <v>0</v>
      </c>
      <c r="I168" s="178">
        <v>0</v>
      </c>
      <c r="J168" s="143"/>
      <c r="K168" s="143"/>
    </row>
    <row r="169" spans="1:11" ht="45">
      <c r="A169" s="331"/>
      <c r="B169" s="332" t="s">
        <v>847</v>
      </c>
      <c r="C169" s="333">
        <v>905</v>
      </c>
      <c r="D169" s="334">
        <v>314</v>
      </c>
      <c r="E169" s="335">
        <v>0</v>
      </c>
      <c r="F169" s="333">
        <v>0</v>
      </c>
      <c r="G169" s="336">
        <v>8.17624</v>
      </c>
      <c r="H169" s="336">
        <v>0</v>
      </c>
      <c r="I169" s="178">
        <v>0</v>
      </c>
      <c r="J169" s="143"/>
      <c r="K169" s="143"/>
    </row>
    <row r="170" spans="1:11" ht="30">
      <c r="A170" s="331"/>
      <c r="B170" s="332" t="s">
        <v>921</v>
      </c>
      <c r="C170" s="333">
        <v>905</v>
      </c>
      <c r="D170" s="334">
        <v>314</v>
      </c>
      <c r="E170" s="335">
        <v>7950000</v>
      </c>
      <c r="F170" s="333">
        <v>0</v>
      </c>
      <c r="G170" s="336">
        <v>8.17624</v>
      </c>
      <c r="H170" s="336">
        <v>0</v>
      </c>
      <c r="I170" s="178">
        <v>0</v>
      </c>
      <c r="J170" s="143"/>
      <c r="K170" s="143"/>
    </row>
    <row r="171" spans="1:11" ht="30">
      <c r="A171" s="331"/>
      <c r="B171" s="332" t="s">
        <v>921</v>
      </c>
      <c r="C171" s="333">
        <v>905</v>
      </c>
      <c r="D171" s="334">
        <v>314</v>
      </c>
      <c r="E171" s="335">
        <v>7950000</v>
      </c>
      <c r="F171" s="333">
        <v>0</v>
      </c>
      <c r="G171" s="336">
        <v>8.17624</v>
      </c>
      <c r="H171" s="336">
        <v>0</v>
      </c>
      <c r="I171" s="178">
        <v>0</v>
      </c>
      <c r="J171" s="143"/>
      <c r="K171" s="143"/>
    </row>
    <row r="172" spans="1:11" ht="105">
      <c r="A172" s="331"/>
      <c r="B172" s="332" t="s">
        <v>938</v>
      </c>
      <c r="C172" s="333">
        <v>905</v>
      </c>
      <c r="D172" s="334">
        <v>314</v>
      </c>
      <c r="E172" s="335">
        <v>7950013</v>
      </c>
      <c r="F172" s="333">
        <v>0</v>
      </c>
      <c r="G172" s="336">
        <v>8.17624</v>
      </c>
      <c r="H172" s="336">
        <v>0</v>
      </c>
      <c r="I172" s="178">
        <v>0</v>
      </c>
      <c r="J172" s="143"/>
      <c r="K172" s="143"/>
    </row>
    <row r="173" spans="1:11" ht="30">
      <c r="A173" s="331"/>
      <c r="B173" s="332" t="s">
        <v>890</v>
      </c>
      <c r="C173" s="333">
        <v>905</v>
      </c>
      <c r="D173" s="334">
        <v>314</v>
      </c>
      <c r="E173" s="335">
        <v>7950013</v>
      </c>
      <c r="F173" s="333">
        <v>500</v>
      </c>
      <c r="G173" s="336">
        <v>8.17624</v>
      </c>
      <c r="H173" s="336">
        <v>0</v>
      </c>
      <c r="I173" s="178">
        <v>0</v>
      </c>
      <c r="J173" s="143"/>
      <c r="K173" s="143"/>
    </row>
    <row r="174" spans="1:11" ht="15">
      <c r="A174" s="331"/>
      <c r="B174" s="332" t="s">
        <v>858</v>
      </c>
      <c r="C174" s="333">
        <v>905</v>
      </c>
      <c r="D174" s="334">
        <v>701</v>
      </c>
      <c r="E174" s="335">
        <v>0</v>
      </c>
      <c r="F174" s="333">
        <v>0</v>
      </c>
      <c r="G174" s="336">
        <v>1122671.41476</v>
      </c>
      <c r="H174" s="336">
        <v>528203.4471999999</v>
      </c>
      <c r="I174" s="178">
        <v>113327.00855000001</v>
      </c>
      <c r="J174" s="143"/>
      <c r="K174" s="143"/>
    </row>
    <row r="175" spans="1:11" ht="15">
      <c r="A175" s="331"/>
      <c r="B175" s="332" t="s">
        <v>939</v>
      </c>
      <c r="C175" s="333">
        <v>905</v>
      </c>
      <c r="D175" s="334">
        <v>701</v>
      </c>
      <c r="E175" s="335">
        <v>4200000</v>
      </c>
      <c r="F175" s="333">
        <v>0</v>
      </c>
      <c r="G175" s="336">
        <v>1118003.41476</v>
      </c>
      <c r="H175" s="336">
        <v>528203.4471999999</v>
      </c>
      <c r="I175" s="178">
        <v>113327.00855000001</v>
      </c>
      <c r="J175" s="143"/>
      <c r="K175" s="143"/>
    </row>
    <row r="176" spans="1:11" ht="30">
      <c r="A176" s="331"/>
      <c r="B176" s="332" t="s">
        <v>915</v>
      </c>
      <c r="C176" s="333">
        <v>905</v>
      </c>
      <c r="D176" s="334">
        <v>701</v>
      </c>
      <c r="E176" s="335">
        <v>4209900</v>
      </c>
      <c r="F176" s="333">
        <v>0</v>
      </c>
      <c r="G176" s="336">
        <v>1118003.41476</v>
      </c>
      <c r="H176" s="336">
        <v>528203.4471999999</v>
      </c>
      <c r="I176" s="178">
        <v>113327.00855000001</v>
      </c>
      <c r="J176" s="143"/>
      <c r="K176" s="143"/>
    </row>
    <row r="177" spans="1:11" ht="30">
      <c r="A177" s="331"/>
      <c r="B177" s="332" t="s">
        <v>917</v>
      </c>
      <c r="C177" s="333">
        <v>905</v>
      </c>
      <c r="D177" s="334">
        <v>701</v>
      </c>
      <c r="E177" s="335">
        <v>4209900</v>
      </c>
      <c r="F177" s="333">
        <v>1</v>
      </c>
      <c r="G177" s="336">
        <v>1111755.83701</v>
      </c>
      <c r="H177" s="336">
        <v>527004.9532</v>
      </c>
      <c r="I177" s="178">
        <v>113327.00855000001</v>
      </c>
      <c r="J177" s="143"/>
      <c r="K177" s="143"/>
    </row>
    <row r="178" spans="1:11" ht="45">
      <c r="A178" s="331"/>
      <c r="B178" s="332" t="s">
        <v>940</v>
      </c>
      <c r="C178" s="333">
        <v>905</v>
      </c>
      <c r="D178" s="334">
        <v>701</v>
      </c>
      <c r="E178" s="335">
        <v>4209901</v>
      </c>
      <c r="F178" s="333">
        <v>0</v>
      </c>
      <c r="G178" s="336">
        <v>1497.27775</v>
      </c>
      <c r="H178" s="336">
        <v>0</v>
      </c>
      <c r="I178" s="178">
        <v>0</v>
      </c>
      <c r="J178" s="143"/>
      <c r="K178" s="143"/>
    </row>
    <row r="179" spans="1:11" ht="30">
      <c r="A179" s="331"/>
      <c r="B179" s="332" t="s">
        <v>917</v>
      </c>
      <c r="C179" s="333">
        <v>905</v>
      </c>
      <c r="D179" s="334">
        <v>701</v>
      </c>
      <c r="E179" s="335">
        <v>4209901</v>
      </c>
      <c r="F179" s="333">
        <v>1</v>
      </c>
      <c r="G179" s="336">
        <v>1497.27775</v>
      </c>
      <c r="H179" s="336">
        <v>0</v>
      </c>
      <c r="I179" s="178">
        <v>0</v>
      </c>
      <c r="J179" s="143"/>
      <c r="K179" s="143"/>
    </row>
    <row r="180" spans="1:11" ht="105">
      <c r="A180" s="331"/>
      <c r="B180" s="332" t="s">
        <v>976</v>
      </c>
      <c r="C180" s="333">
        <v>905</v>
      </c>
      <c r="D180" s="334">
        <v>701</v>
      </c>
      <c r="E180" s="335">
        <v>4209902</v>
      </c>
      <c r="F180" s="333">
        <v>0</v>
      </c>
      <c r="G180" s="336">
        <v>1512.5</v>
      </c>
      <c r="H180" s="336">
        <v>1198.494</v>
      </c>
      <c r="I180" s="178">
        <v>0</v>
      </c>
      <c r="J180" s="143"/>
      <c r="K180" s="143"/>
    </row>
    <row r="181" spans="1:11" ht="30">
      <c r="A181" s="331"/>
      <c r="B181" s="332" t="s">
        <v>917</v>
      </c>
      <c r="C181" s="333">
        <v>905</v>
      </c>
      <c r="D181" s="334">
        <v>701</v>
      </c>
      <c r="E181" s="335">
        <v>4209902</v>
      </c>
      <c r="F181" s="333">
        <v>1</v>
      </c>
      <c r="G181" s="336">
        <v>1512.5</v>
      </c>
      <c r="H181" s="336">
        <v>1198.494</v>
      </c>
      <c r="I181" s="178">
        <v>0</v>
      </c>
      <c r="J181" s="143"/>
      <c r="K181" s="143"/>
    </row>
    <row r="182" spans="1:11" ht="45">
      <c r="A182" s="331"/>
      <c r="B182" s="332" t="s">
        <v>1060</v>
      </c>
      <c r="C182" s="333">
        <v>905</v>
      </c>
      <c r="D182" s="334">
        <v>701</v>
      </c>
      <c r="E182" s="335">
        <v>4209907</v>
      </c>
      <c r="F182" s="333">
        <v>0</v>
      </c>
      <c r="G182" s="336">
        <v>512.5</v>
      </c>
      <c r="H182" s="336">
        <v>0</v>
      </c>
      <c r="I182" s="178">
        <v>0</v>
      </c>
      <c r="J182" s="143"/>
      <c r="K182" s="143"/>
    </row>
    <row r="183" spans="1:11" ht="30">
      <c r="A183" s="331"/>
      <c r="B183" s="332" t="s">
        <v>917</v>
      </c>
      <c r="C183" s="333">
        <v>905</v>
      </c>
      <c r="D183" s="334">
        <v>701</v>
      </c>
      <c r="E183" s="335">
        <v>4209907</v>
      </c>
      <c r="F183" s="333">
        <v>1</v>
      </c>
      <c r="G183" s="336">
        <v>512.5</v>
      </c>
      <c r="H183" s="336">
        <v>0</v>
      </c>
      <c r="I183" s="178">
        <v>0</v>
      </c>
      <c r="J183" s="143"/>
      <c r="K183" s="143"/>
    </row>
    <row r="184" spans="1:11" ht="30">
      <c r="A184" s="331"/>
      <c r="B184" s="332" t="s">
        <v>1061</v>
      </c>
      <c r="C184" s="333">
        <v>905</v>
      </c>
      <c r="D184" s="334">
        <v>701</v>
      </c>
      <c r="E184" s="335">
        <v>4209908</v>
      </c>
      <c r="F184" s="333">
        <v>0</v>
      </c>
      <c r="G184" s="336">
        <v>87.5</v>
      </c>
      <c r="H184" s="336">
        <v>0</v>
      </c>
      <c r="I184" s="178">
        <v>0</v>
      </c>
      <c r="J184" s="143"/>
      <c r="K184" s="143"/>
    </row>
    <row r="185" spans="1:11" ht="30">
      <c r="A185" s="331"/>
      <c r="B185" s="332" t="s">
        <v>917</v>
      </c>
      <c r="C185" s="333">
        <v>905</v>
      </c>
      <c r="D185" s="334">
        <v>701</v>
      </c>
      <c r="E185" s="335">
        <v>4209908</v>
      </c>
      <c r="F185" s="333">
        <v>1</v>
      </c>
      <c r="G185" s="336">
        <v>87.5</v>
      </c>
      <c r="H185" s="336">
        <v>0</v>
      </c>
      <c r="I185" s="178">
        <v>0</v>
      </c>
      <c r="J185" s="143"/>
      <c r="K185" s="143"/>
    </row>
    <row r="186" spans="1:11" ht="30">
      <c r="A186" s="331"/>
      <c r="B186" s="332" t="s">
        <v>1062</v>
      </c>
      <c r="C186" s="333">
        <v>905</v>
      </c>
      <c r="D186" s="334">
        <v>701</v>
      </c>
      <c r="E186" s="335">
        <v>4209909</v>
      </c>
      <c r="F186" s="333">
        <v>0</v>
      </c>
      <c r="G186" s="336">
        <v>148</v>
      </c>
      <c r="H186" s="336">
        <v>0</v>
      </c>
      <c r="I186" s="178">
        <v>0</v>
      </c>
      <c r="J186" s="143"/>
      <c r="K186" s="143"/>
    </row>
    <row r="187" spans="1:11" ht="30">
      <c r="A187" s="331"/>
      <c r="B187" s="332" t="s">
        <v>917</v>
      </c>
      <c r="C187" s="333">
        <v>905</v>
      </c>
      <c r="D187" s="334">
        <v>701</v>
      </c>
      <c r="E187" s="335">
        <v>4209909</v>
      </c>
      <c r="F187" s="333">
        <v>1</v>
      </c>
      <c r="G187" s="336">
        <v>148</v>
      </c>
      <c r="H187" s="336">
        <v>0</v>
      </c>
      <c r="I187" s="178">
        <v>0</v>
      </c>
      <c r="J187" s="143"/>
      <c r="K187" s="143"/>
    </row>
    <row r="188" spans="1:11" ht="30">
      <c r="A188" s="331"/>
      <c r="B188" s="332" t="s">
        <v>1063</v>
      </c>
      <c r="C188" s="333">
        <v>905</v>
      </c>
      <c r="D188" s="334">
        <v>701</v>
      </c>
      <c r="E188" s="335">
        <v>4209910</v>
      </c>
      <c r="F188" s="333">
        <v>0</v>
      </c>
      <c r="G188" s="336">
        <v>45</v>
      </c>
      <c r="H188" s="336">
        <v>0</v>
      </c>
      <c r="I188" s="178">
        <v>0</v>
      </c>
      <c r="J188" s="143"/>
      <c r="K188" s="143"/>
    </row>
    <row r="189" spans="1:11" ht="30">
      <c r="A189" s="331"/>
      <c r="B189" s="332" t="s">
        <v>917</v>
      </c>
      <c r="C189" s="333">
        <v>905</v>
      </c>
      <c r="D189" s="334">
        <v>701</v>
      </c>
      <c r="E189" s="335">
        <v>4209910</v>
      </c>
      <c r="F189" s="333">
        <v>1</v>
      </c>
      <c r="G189" s="336">
        <v>45</v>
      </c>
      <c r="H189" s="336">
        <v>0</v>
      </c>
      <c r="I189" s="178">
        <v>0</v>
      </c>
      <c r="J189" s="143"/>
      <c r="K189" s="143"/>
    </row>
    <row r="190" spans="1:11" ht="30">
      <c r="A190" s="331"/>
      <c r="B190" s="332" t="s">
        <v>1064</v>
      </c>
      <c r="C190" s="333">
        <v>905</v>
      </c>
      <c r="D190" s="334">
        <v>701</v>
      </c>
      <c r="E190" s="335">
        <v>4209911</v>
      </c>
      <c r="F190" s="333">
        <v>0</v>
      </c>
      <c r="G190" s="336">
        <v>147</v>
      </c>
      <c r="H190" s="336">
        <v>0</v>
      </c>
      <c r="I190" s="178">
        <v>0</v>
      </c>
      <c r="J190" s="143"/>
      <c r="K190" s="143"/>
    </row>
    <row r="191" spans="1:11" ht="30">
      <c r="A191" s="331"/>
      <c r="B191" s="332" t="s">
        <v>917</v>
      </c>
      <c r="C191" s="333">
        <v>905</v>
      </c>
      <c r="D191" s="334">
        <v>701</v>
      </c>
      <c r="E191" s="335">
        <v>4209911</v>
      </c>
      <c r="F191" s="333">
        <v>1</v>
      </c>
      <c r="G191" s="336">
        <v>147</v>
      </c>
      <c r="H191" s="336">
        <v>0</v>
      </c>
      <c r="I191" s="178">
        <v>0</v>
      </c>
      <c r="J191" s="143"/>
      <c r="K191" s="143"/>
    </row>
    <row r="192" spans="1:11" ht="45">
      <c r="A192" s="331"/>
      <c r="B192" s="332" t="s">
        <v>1065</v>
      </c>
      <c r="C192" s="333">
        <v>905</v>
      </c>
      <c r="D192" s="334">
        <v>701</v>
      </c>
      <c r="E192" s="335">
        <v>4209912</v>
      </c>
      <c r="F192" s="333">
        <v>0</v>
      </c>
      <c r="G192" s="336">
        <v>50</v>
      </c>
      <c r="H192" s="336">
        <v>0</v>
      </c>
      <c r="I192" s="178">
        <v>0</v>
      </c>
      <c r="J192" s="143"/>
      <c r="K192" s="143"/>
    </row>
    <row r="193" spans="1:11" ht="30">
      <c r="A193" s="331"/>
      <c r="B193" s="332" t="s">
        <v>917</v>
      </c>
      <c r="C193" s="333">
        <v>905</v>
      </c>
      <c r="D193" s="334">
        <v>701</v>
      </c>
      <c r="E193" s="335">
        <v>4209912</v>
      </c>
      <c r="F193" s="333">
        <v>1</v>
      </c>
      <c r="G193" s="336">
        <v>50</v>
      </c>
      <c r="H193" s="336">
        <v>0</v>
      </c>
      <c r="I193" s="178">
        <v>0</v>
      </c>
      <c r="J193" s="143"/>
      <c r="K193" s="143"/>
    </row>
    <row r="194" spans="1:11" ht="30">
      <c r="A194" s="331"/>
      <c r="B194" s="332" t="s">
        <v>1066</v>
      </c>
      <c r="C194" s="333">
        <v>905</v>
      </c>
      <c r="D194" s="334">
        <v>701</v>
      </c>
      <c r="E194" s="335">
        <v>4209913</v>
      </c>
      <c r="F194" s="333">
        <v>0</v>
      </c>
      <c r="G194" s="336">
        <v>20</v>
      </c>
      <c r="H194" s="336">
        <v>0</v>
      </c>
      <c r="I194" s="178">
        <v>0</v>
      </c>
      <c r="J194" s="143"/>
      <c r="K194" s="143"/>
    </row>
    <row r="195" spans="1:11" ht="30">
      <c r="A195" s="331"/>
      <c r="B195" s="332" t="s">
        <v>917</v>
      </c>
      <c r="C195" s="333">
        <v>905</v>
      </c>
      <c r="D195" s="334">
        <v>701</v>
      </c>
      <c r="E195" s="335">
        <v>4209913</v>
      </c>
      <c r="F195" s="333">
        <v>1</v>
      </c>
      <c r="G195" s="336">
        <v>20</v>
      </c>
      <c r="H195" s="336">
        <v>0</v>
      </c>
      <c r="I195" s="178">
        <v>0</v>
      </c>
      <c r="J195" s="143"/>
      <c r="K195" s="143"/>
    </row>
    <row r="196" spans="1:11" ht="30">
      <c r="A196" s="331"/>
      <c r="B196" s="332" t="s">
        <v>1067</v>
      </c>
      <c r="C196" s="333">
        <v>905</v>
      </c>
      <c r="D196" s="334">
        <v>701</v>
      </c>
      <c r="E196" s="335">
        <v>4209914</v>
      </c>
      <c r="F196" s="333">
        <v>0</v>
      </c>
      <c r="G196" s="336">
        <v>31</v>
      </c>
      <c r="H196" s="336">
        <v>0</v>
      </c>
      <c r="I196" s="178">
        <v>0</v>
      </c>
      <c r="J196" s="143"/>
      <c r="K196" s="143"/>
    </row>
    <row r="197" spans="1:11" ht="30">
      <c r="A197" s="331"/>
      <c r="B197" s="332" t="s">
        <v>917</v>
      </c>
      <c r="C197" s="333">
        <v>905</v>
      </c>
      <c r="D197" s="334">
        <v>701</v>
      </c>
      <c r="E197" s="335">
        <v>4209914</v>
      </c>
      <c r="F197" s="333">
        <v>1</v>
      </c>
      <c r="G197" s="336">
        <v>31</v>
      </c>
      <c r="H197" s="336">
        <v>0</v>
      </c>
      <c r="I197" s="178">
        <v>0</v>
      </c>
      <c r="J197" s="143"/>
      <c r="K197" s="143"/>
    </row>
    <row r="198" spans="1:11" ht="30">
      <c r="A198" s="331"/>
      <c r="B198" s="332" t="s">
        <v>1068</v>
      </c>
      <c r="C198" s="333">
        <v>905</v>
      </c>
      <c r="D198" s="334">
        <v>701</v>
      </c>
      <c r="E198" s="335">
        <v>4209915</v>
      </c>
      <c r="F198" s="333">
        <v>0</v>
      </c>
      <c r="G198" s="336">
        <v>40</v>
      </c>
      <c r="H198" s="336">
        <v>0</v>
      </c>
      <c r="I198" s="178">
        <v>0</v>
      </c>
      <c r="J198" s="143"/>
      <c r="K198" s="143"/>
    </row>
    <row r="199" spans="1:11" ht="30">
      <c r="A199" s="331"/>
      <c r="B199" s="332" t="s">
        <v>917</v>
      </c>
      <c r="C199" s="333">
        <v>905</v>
      </c>
      <c r="D199" s="334">
        <v>701</v>
      </c>
      <c r="E199" s="335">
        <v>4209915</v>
      </c>
      <c r="F199" s="333">
        <v>1</v>
      </c>
      <c r="G199" s="336">
        <v>40</v>
      </c>
      <c r="H199" s="336">
        <v>0</v>
      </c>
      <c r="I199" s="178">
        <v>0</v>
      </c>
      <c r="J199" s="143"/>
      <c r="K199" s="143"/>
    </row>
    <row r="200" spans="1:11" ht="30">
      <c r="A200" s="331"/>
      <c r="B200" s="332" t="s">
        <v>1069</v>
      </c>
      <c r="C200" s="333">
        <v>905</v>
      </c>
      <c r="D200" s="334">
        <v>701</v>
      </c>
      <c r="E200" s="335">
        <v>4209916</v>
      </c>
      <c r="F200" s="333">
        <v>0</v>
      </c>
      <c r="G200" s="336">
        <v>21.7</v>
      </c>
      <c r="H200" s="336">
        <v>0</v>
      </c>
      <c r="I200" s="178">
        <v>0</v>
      </c>
      <c r="J200" s="143"/>
      <c r="K200" s="143"/>
    </row>
    <row r="201" spans="1:11" ht="30">
      <c r="A201" s="331"/>
      <c r="B201" s="332" t="s">
        <v>917</v>
      </c>
      <c r="C201" s="333">
        <v>905</v>
      </c>
      <c r="D201" s="334">
        <v>701</v>
      </c>
      <c r="E201" s="335">
        <v>4209916</v>
      </c>
      <c r="F201" s="333">
        <v>1</v>
      </c>
      <c r="G201" s="336">
        <v>21.7</v>
      </c>
      <c r="H201" s="336">
        <v>0</v>
      </c>
      <c r="I201" s="178">
        <v>0</v>
      </c>
      <c r="J201" s="143"/>
      <c r="K201" s="143"/>
    </row>
    <row r="202" spans="1:11" ht="30">
      <c r="A202" s="331"/>
      <c r="B202" s="332" t="s">
        <v>1070</v>
      </c>
      <c r="C202" s="333">
        <v>905</v>
      </c>
      <c r="D202" s="334">
        <v>701</v>
      </c>
      <c r="E202" s="335">
        <v>4209917</v>
      </c>
      <c r="F202" s="333">
        <v>0</v>
      </c>
      <c r="G202" s="336">
        <v>21.9</v>
      </c>
      <c r="H202" s="336">
        <v>0</v>
      </c>
      <c r="I202" s="178">
        <v>0</v>
      </c>
      <c r="J202" s="143"/>
      <c r="K202" s="143"/>
    </row>
    <row r="203" spans="1:11" ht="30">
      <c r="A203" s="331"/>
      <c r="B203" s="332" t="s">
        <v>917</v>
      </c>
      <c r="C203" s="333">
        <v>905</v>
      </c>
      <c r="D203" s="334">
        <v>701</v>
      </c>
      <c r="E203" s="335">
        <v>4209917</v>
      </c>
      <c r="F203" s="333">
        <v>1</v>
      </c>
      <c r="G203" s="336">
        <v>21.9</v>
      </c>
      <c r="H203" s="336">
        <v>0</v>
      </c>
      <c r="I203" s="178">
        <v>0</v>
      </c>
      <c r="J203" s="143"/>
      <c r="K203" s="143"/>
    </row>
    <row r="204" spans="1:11" ht="30">
      <c r="A204" s="331"/>
      <c r="B204" s="332" t="s">
        <v>1071</v>
      </c>
      <c r="C204" s="333">
        <v>905</v>
      </c>
      <c r="D204" s="334">
        <v>701</v>
      </c>
      <c r="E204" s="335">
        <v>4209918</v>
      </c>
      <c r="F204" s="333">
        <v>0</v>
      </c>
      <c r="G204" s="336">
        <v>22</v>
      </c>
      <c r="H204" s="336">
        <v>0</v>
      </c>
      <c r="I204" s="178">
        <v>0</v>
      </c>
      <c r="J204" s="143"/>
      <c r="K204" s="143"/>
    </row>
    <row r="205" spans="1:11" ht="30">
      <c r="A205" s="331"/>
      <c r="B205" s="332" t="s">
        <v>917</v>
      </c>
      <c r="C205" s="333">
        <v>905</v>
      </c>
      <c r="D205" s="334">
        <v>701</v>
      </c>
      <c r="E205" s="335">
        <v>4209918</v>
      </c>
      <c r="F205" s="333">
        <v>1</v>
      </c>
      <c r="G205" s="336">
        <v>22</v>
      </c>
      <c r="H205" s="336">
        <v>0</v>
      </c>
      <c r="I205" s="178">
        <v>0</v>
      </c>
      <c r="J205" s="143"/>
      <c r="K205" s="143"/>
    </row>
    <row r="206" spans="1:11" ht="30">
      <c r="A206" s="331"/>
      <c r="B206" s="332" t="s">
        <v>1072</v>
      </c>
      <c r="C206" s="333">
        <v>905</v>
      </c>
      <c r="D206" s="334">
        <v>701</v>
      </c>
      <c r="E206" s="335">
        <v>4209919</v>
      </c>
      <c r="F206" s="333">
        <v>0</v>
      </c>
      <c r="G206" s="336">
        <v>30</v>
      </c>
      <c r="H206" s="336">
        <v>0</v>
      </c>
      <c r="I206" s="178">
        <v>0</v>
      </c>
      <c r="J206" s="143"/>
      <c r="K206" s="143"/>
    </row>
    <row r="207" spans="1:11" ht="30">
      <c r="A207" s="331"/>
      <c r="B207" s="332" t="s">
        <v>917</v>
      </c>
      <c r="C207" s="333">
        <v>905</v>
      </c>
      <c r="D207" s="334">
        <v>701</v>
      </c>
      <c r="E207" s="335">
        <v>4209919</v>
      </c>
      <c r="F207" s="333">
        <v>1</v>
      </c>
      <c r="G207" s="336">
        <v>30</v>
      </c>
      <c r="H207" s="336">
        <v>0</v>
      </c>
      <c r="I207" s="178">
        <v>0</v>
      </c>
      <c r="J207" s="143"/>
      <c r="K207" s="143"/>
    </row>
    <row r="208" spans="1:11" ht="30">
      <c r="A208" s="331"/>
      <c r="B208" s="332" t="s">
        <v>1073</v>
      </c>
      <c r="C208" s="333">
        <v>905</v>
      </c>
      <c r="D208" s="334">
        <v>701</v>
      </c>
      <c r="E208" s="335">
        <v>4209920</v>
      </c>
      <c r="F208" s="333">
        <v>0</v>
      </c>
      <c r="G208" s="336">
        <v>39.5</v>
      </c>
      <c r="H208" s="336">
        <v>0</v>
      </c>
      <c r="I208" s="178">
        <v>0</v>
      </c>
      <c r="J208" s="143"/>
      <c r="K208" s="143"/>
    </row>
    <row r="209" spans="1:11" ht="30">
      <c r="A209" s="331"/>
      <c r="B209" s="332" t="s">
        <v>917</v>
      </c>
      <c r="C209" s="333">
        <v>905</v>
      </c>
      <c r="D209" s="334">
        <v>701</v>
      </c>
      <c r="E209" s="335">
        <v>4209920</v>
      </c>
      <c r="F209" s="333">
        <v>1</v>
      </c>
      <c r="G209" s="336">
        <v>39.5</v>
      </c>
      <c r="H209" s="336">
        <v>0</v>
      </c>
      <c r="I209" s="178">
        <v>0</v>
      </c>
      <c r="J209" s="143"/>
      <c r="K209" s="143"/>
    </row>
    <row r="210" spans="1:11" ht="30">
      <c r="A210" s="331"/>
      <c r="B210" s="332" t="s">
        <v>1074</v>
      </c>
      <c r="C210" s="333">
        <v>905</v>
      </c>
      <c r="D210" s="334">
        <v>701</v>
      </c>
      <c r="E210" s="335">
        <v>4209921</v>
      </c>
      <c r="F210" s="333">
        <v>0</v>
      </c>
      <c r="G210" s="336">
        <v>85</v>
      </c>
      <c r="H210" s="336">
        <v>0</v>
      </c>
      <c r="I210" s="178">
        <v>0</v>
      </c>
      <c r="J210" s="143"/>
      <c r="K210" s="143"/>
    </row>
    <row r="211" spans="1:11" ht="30">
      <c r="A211" s="331"/>
      <c r="B211" s="332" t="s">
        <v>917</v>
      </c>
      <c r="C211" s="333">
        <v>905</v>
      </c>
      <c r="D211" s="334">
        <v>701</v>
      </c>
      <c r="E211" s="335">
        <v>4209921</v>
      </c>
      <c r="F211" s="333">
        <v>1</v>
      </c>
      <c r="G211" s="336">
        <v>85</v>
      </c>
      <c r="H211" s="336">
        <v>0</v>
      </c>
      <c r="I211" s="178">
        <v>0</v>
      </c>
      <c r="J211" s="143"/>
      <c r="K211" s="143"/>
    </row>
    <row r="212" spans="1:11" ht="30">
      <c r="A212" s="331"/>
      <c r="B212" s="332" t="s">
        <v>1075</v>
      </c>
      <c r="C212" s="333">
        <v>905</v>
      </c>
      <c r="D212" s="334">
        <v>701</v>
      </c>
      <c r="E212" s="335">
        <v>4209922</v>
      </c>
      <c r="F212" s="333">
        <v>0</v>
      </c>
      <c r="G212" s="336">
        <v>100</v>
      </c>
      <c r="H212" s="336">
        <v>0</v>
      </c>
      <c r="I212" s="178">
        <v>0</v>
      </c>
      <c r="J212" s="143"/>
      <c r="K212" s="143"/>
    </row>
    <row r="213" spans="1:11" ht="30">
      <c r="A213" s="331"/>
      <c r="B213" s="332" t="s">
        <v>917</v>
      </c>
      <c r="C213" s="333">
        <v>905</v>
      </c>
      <c r="D213" s="334">
        <v>701</v>
      </c>
      <c r="E213" s="335">
        <v>4209922</v>
      </c>
      <c r="F213" s="333">
        <v>1</v>
      </c>
      <c r="G213" s="336">
        <v>100</v>
      </c>
      <c r="H213" s="336">
        <v>0</v>
      </c>
      <c r="I213" s="178">
        <v>0</v>
      </c>
      <c r="J213" s="143"/>
      <c r="K213" s="143"/>
    </row>
    <row r="214" spans="1:11" ht="30">
      <c r="A214" s="331"/>
      <c r="B214" s="332" t="s">
        <v>1076</v>
      </c>
      <c r="C214" s="333">
        <v>905</v>
      </c>
      <c r="D214" s="334">
        <v>701</v>
      </c>
      <c r="E214" s="335">
        <v>4209923</v>
      </c>
      <c r="F214" s="333">
        <v>0</v>
      </c>
      <c r="G214" s="336">
        <v>100</v>
      </c>
      <c r="H214" s="336">
        <v>0</v>
      </c>
      <c r="I214" s="178">
        <v>0</v>
      </c>
      <c r="J214" s="143"/>
      <c r="K214" s="143"/>
    </row>
    <row r="215" spans="1:11" ht="30">
      <c r="A215" s="331"/>
      <c r="B215" s="332" t="s">
        <v>917</v>
      </c>
      <c r="C215" s="333">
        <v>905</v>
      </c>
      <c r="D215" s="334">
        <v>701</v>
      </c>
      <c r="E215" s="335">
        <v>4209923</v>
      </c>
      <c r="F215" s="333">
        <v>1</v>
      </c>
      <c r="G215" s="336">
        <v>100</v>
      </c>
      <c r="H215" s="336">
        <v>0</v>
      </c>
      <c r="I215" s="178">
        <v>0</v>
      </c>
      <c r="J215" s="143"/>
      <c r="K215" s="143"/>
    </row>
    <row r="216" spans="1:11" ht="30">
      <c r="A216" s="331"/>
      <c r="B216" s="332" t="s">
        <v>1077</v>
      </c>
      <c r="C216" s="333">
        <v>905</v>
      </c>
      <c r="D216" s="334">
        <v>701</v>
      </c>
      <c r="E216" s="335">
        <v>4209924</v>
      </c>
      <c r="F216" s="333">
        <v>0</v>
      </c>
      <c r="G216" s="336">
        <v>64</v>
      </c>
      <c r="H216" s="336">
        <v>0</v>
      </c>
      <c r="I216" s="178">
        <v>0</v>
      </c>
      <c r="J216" s="143"/>
      <c r="K216" s="143"/>
    </row>
    <row r="217" spans="1:11" ht="30">
      <c r="A217" s="331"/>
      <c r="B217" s="332" t="s">
        <v>917</v>
      </c>
      <c r="C217" s="333">
        <v>905</v>
      </c>
      <c r="D217" s="334">
        <v>701</v>
      </c>
      <c r="E217" s="335">
        <v>4209924</v>
      </c>
      <c r="F217" s="333">
        <v>1</v>
      </c>
      <c r="G217" s="336">
        <v>64</v>
      </c>
      <c r="H217" s="336">
        <v>0</v>
      </c>
      <c r="I217" s="178">
        <v>0</v>
      </c>
      <c r="J217" s="143"/>
      <c r="K217" s="143"/>
    </row>
    <row r="218" spans="1:11" ht="45">
      <c r="A218" s="331"/>
      <c r="B218" s="332" t="s">
        <v>1078</v>
      </c>
      <c r="C218" s="333">
        <v>905</v>
      </c>
      <c r="D218" s="334">
        <v>701</v>
      </c>
      <c r="E218" s="335">
        <v>4209925</v>
      </c>
      <c r="F218" s="333">
        <v>0</v>
      </c>
      <c r="G218" s="336">
        <v>60</v>
      </c>
      <c r="H218" s="336">
        <v>0</v>
      </c>
      <c r="I218" s="178">
        <v>0</v>
      </c>
      <c r="J218" s="143"/>
      <c r="K218" s="143"/>
    </row>
    <row r="219" spans="1:11" ht="30">
      <c r="A219" s="331"/>
      <c r="B219" s="332" t="s">
        <v>917</v>
      </c>
      <c r="C219" s="333">
        <v>905</v>
      </c>
      <c r="D219" s="334">
        <v>701</v>
      </c>
      <c r="E219" s="335">
        <v>4209925</v>
      </c>
      <c r="F219" s="333">
        <v>1</v>
      </c>
      <c r="G219" s="336">
        <v>60</v>
      </c>
      <c r="H219" s="336">
        <v>0</v>
      </c>
      <c r="I219" s="178">
        <v>0</v>
      </c>
      <c r="J219" s="143"/>
      <c r="K219" s="143"/>
    </row>
    <row r="220" spans="1:11" ht="45">
      <c r="A220" s="331"/>
      <c r="B220" s="332" t="s">
        <v>1079</v>
      </c>
      <c r="C220" s="333">
        <v>905</v>
      </c>
      <c r="D220" s="334">
        <v>701</v>
      </c>
      <c r="E220" s="335">
        <v>4209926</v>
      </c>
      <c r="F220" s="333">
        <v>0</v>
      </c>
      <c r="G220" s="336">
        <v>143</v>
      </c>
      <c r="H220" s="336">
        <v>0</v>
      </c>
      <c r="I220" s="178">
        <v>0</v>
      </c>
      <c r="J220" s="143"/>
      <c r="K220" s="143"/>
    </row>
    <row r="221" spans="1:11" ht="30">
      <c r="A221" s="331"/>
      <c r="B221" s="332" t="s">
        <v>917</v>
      </c>
      <c r="C221" s="333">
        <v>905</v>
      </c>
      <c r="D221" s="334">
        <v>701</v>
      </c>
      <c r="E221" s="335">
        <v>4209926</v>
      </c>
      <c r="F221" s="333">
        <v>1</v>
      </c>
      <c r="G221" s="336">
        <v>143</v>
      </c>
      <c r="H221" s="336">
        <v>0</v>
      </c>
      <c r="I221" s="178">
        <v>0</v>
      </c>
      <c r="J221" s="143"/>
      <c r="K221" s="143"/>
    </row>
    <row r="222" spans="1:11" ht="30">
      <c r="A222" s="331"/>
      <c r="B222" s="332" t="s">
        <v>1080</v>
      </c>
      <c r="C222" s="333">
        <v>905</v>
      </c>
      <c r="D222" s="334">
        <v>701</v>
      </c>
      <c r="E222" s="335">
        <v>4209928</v>
      </c>
      <c r="F222" s="333">
        <v>0</v>
      </c>
      <c r="G222" s="336">
        <v>50</v>
      </c>
      <c r="H222" s="336">
        <v>0</v>
      </c>
      <c r="I222" s="178">
        <v>0</v>
      </c>
      <c r="J222" s="143"/>
      <c r="K222" s="143"/>
    </row>
    <row r="223" spans="1:11" ht="30">
      <c r="A223" s="331"/>
      <c r="B223" s="332" t="s">
        <v>917</v>
      </c>
      <c r="C223" s="333">
        <v>905</v>
      </c>
      <c r="D223" s="334">
        <v>701</v>
      </c>
      <c r="E223" s="335">
        <v>4209928</v>
      </c>
      <c r="F223" s="333">
        <v>1</v>
      </c>
      <c r="G223" s="336">
        <v>50</v>
      </c>
      <c r="H223" s="336">
        <v>0</v>
      </c>
      <c r="I223" s="178">
        <v>0</v>
      </c>
      <c r="J223" s="143"/>
      <c r="K223" s="143"/>
    </row>
    <row r="224" spans="1:11" ht="30">
      <c r="A224" s="331"/>
      <c r="B224" s="332" t="s">
        <v>1081</v>
      </c>
      <c r="C224" s="333">
        <v>905</v>
      </c>
      <c r="D224" s="334">
        <v>701</v>
      </c>
      <c r="E224" s="335">
        <v>4209929</v>
      </c>
      <c r="F224" s="333">
        <v>0</v>
      </c>
      <c r="G224" s="336">
        <v>100</v>
      </c>
      <c r="H224" s="336">
        <v>0</v>
      </c>
      <c r="I224" s="178">
        <v>0</v>
      </c>
      <c r="J224" s="143"/>
      <c r="K224" s="143"/>
    </row>
    <row r="225" spans="1:11" ht="30">
      <c r="A225" s="331"/>
      <c r="B225" s="332" t="s">
        <v>917</v>
      </c>
      <c r="C225" s="333">
        <v>905</v>
      </c>
      <c r="D225" s="334">
        <v>701</v>
      </c>
      <c r="E225" s="335">
        <v>4209929</v>
      </c>
      <c r="F225" s="333">
        <v>1</v>
      </c>
      <c r="G225" s="336">
        <v>100</v>
      </c>
      <c r="H225" s="336">
        <v>0</v>
      </c>
      <c r="I225" s="178">
        <v>0</v>
      </c>
      <c r="J225" s="143"/>
      <c r="K225" s="143"/>
    </row>
    <row r="226" spans="1:11" ht="30">
      <c r="A226" s="331"/>
      <c r="B226" s="332" t="s">
        <v>1082</v>
      </c>
      <c r="C226" s="333">
        <v>905</v>
      </c>
      <c r="D226" s="334">
        <v>701</v>
      </c>
      <c r="E226" s="335">
        <v>4209930</v>
      </c>
      <c r="F226" s="333">
        <v>0</v>
      </c>
      <c r="G226" s="336">
        <v>100</v>
      </c>
      <c r="H226" s="336">
        <v>0</v>
      </c>
      <c r="I226" s="178">
        <v>0</v>
      </c>
      <c r="J226" s="143"/>
      <c r="K226" s="143"/>
    </row>
    <row r="227" spans="1:11" ht="30">
      <c r="A227" s="331"/>
      <c r="B227" s="332" t="s">
        <v>917</v>
      </c>
      <c r="C227" s="333">
        <v>905</v>
      </c>
      <c r="D227" s="334">
        <v>701</v>
      </c>
      <c r="E227" s="335">
        <v>4209930</v>
      </c>
      <c r="F227" s="333">
        <v>1</v>
      </c>
      <c r="G227" s="336">
        <v>100</v>
      </c>
      <c r="H227" s="336">
        <v>0</v>
      </c>
      <c r="I227" s="178">
        <v>0</v>
      </c>
      <c r="J227" s="143"/>
      <c r="K227" s="143"/>
    </row>
    <row r="228" spans="1:11" ht="30">
      <c r="A228" s="331"/>
      <c r="B228" s="332" t="s">
        <v>1083</v>
      </c>
      <c r="C228" s="333">
        <v>905</v>
      </c>
      <c r="D228" s="334">
        <v>701</v>
      </c>
      <c r="E228" s="335">
        <v>4209931</v>
      </c>
      <c r="F228" s="333">
        <v>0</v>
      </c>
      <c r="G228" s="336">
        <v>88.5</v>
      </c>
      <c r="H228" s="336">
        <v>0</v>
      </c>
      <c r="I228" s="178">
        <v>0</v>
      </c>
      <c r="J228" s="143"/>
      <c r="K228" s="143"/>
    </row>
    <row r="229" spans="1:11" ht="30">
      <c r="A229" s="331"/>
      <c r="B229" s="332" t="s">
        <v>917</v>
      </c>
      <c r="C229" s="333">
        <v>905</v>
      </c>
      <c r="D229" s="334">
        <v>701</v>
      </c>
      <c r="E229" s="335">
        <v>4209931</v>
      </c>
      <c r="F229" s="333">
        <v>1</v>
      </c>
      <c r="G229" s="336">
        <v>88.5</v>
      </c>
      <c r="H229" s="336">
        <v>0</v>
      </c>
      <c r="I229" s="178">
        <v>0</v>
      </c>
      <c r="J229" s="143"/>
      <c r="K229" s="143"/>
    </row>
    <row r="230" spans="1:11" ht="30">
      <c r="A230" s="331"/>
      <c r="B230" s="332" t="s">
        <v>1084</v>
      </c>
      <c r="C230" s="333">
        <v>905</v>
      </c>
      <c r="D230" s="334">
        <v>701</v>
      </c>
      <c r="E230" s="335">
        <v>4209932</v>
      </c>
      <c r="F230" s="333">
        <v>0</v>
      </c>
      <c r="G230" s="336">
        <v>99</v>
      </c>
      <c r="H230" s="336">
        <v>0</v>
      </c>
      <c r="I230" s="178">
        <v>0</v>
      </c>
      <c r="J230" s="143"/>
      <c r="K230" s="143"/>
    </row>
    <row r="231" spans="1:11" ht="30">
      <c r="A231" s="331"/>
      <c r="B231" s="332" t="s">
        <v>917</v>
      </c>
      <c r="C231" s="333">
        <v>905</v>
      </c>
      <c r="D231" s="334">
        <v>701</v>
      </c>
      <c r="E231" s="335">
        <v>4209932</v>
      </c>
      <c r="F231" s="333">
        <v>1</v>
      </c>
      <c r="G231" s="336">
        <v>99</v>
      </c>
      <c r="H231" s="336">
        <v>0</v>
      </c>
      <c r="I231" s="178">
        <v>0</v>
      </c>
      <c r="J231" s="143"/>
      <c r="K231" s="143"/>
    </row>
    <row r="232" spans="1:11" ht="30">
      <c r="A232" s="331"/>
      <c r="B232" s="332" t="s">
        <v>1085</v>
      </c>
      <c r="C232" s="333">
        <v>905</v>
      </c>
      <c r="D232" s="334">
        <v>701</v>
      </c>
      <c r="E232" s="335">
        <v>4209933</v>
      </c>
      <c r="F232" s="333">
        <v>0</v>
      </c>
      <c r="G232" s="336">
        <v>156</v>
      </c>
      <c r="H232" s="336">
        <v>0</v>
      </c>
      <c r="I232" s="178">
        <v>0</v>
      </c>
      <c r="J232" s="143"/>
      <c r="K232" s="143"/>
    </row>
    <row r="233" spans="1:11" ht="30">
      <c r="A233" s="331"/>
      <c r="B233" s="332" t="s">
        <v>917</v>
      </c>
      <c r="C233" s="333">
        <v>905</v>
      </c>
      <c r="D233" s="334">
        <v>701</v>
      </c>
      <c r="E233" s="335">
        <v>4209933</v>
      </c>
      <c r="F233" s="333">
        <v>1</v>
      </c>
      <c r="G233" s="336">
        <v>156</v>
      </c>
      <c r="H233" s="336">
        <v>0</v>
      </c>
      <c r="I233" s="178">
        <v>0</v>
      </c>
      <c r="J233" s="143"/>
      <c r="K233" s="143"/>
    </row>
    <row r="234" spans="1:11" ht="30">
      <c r="A234" s="331"/>
      <c r="B234" s="332" t="s">
        <v>1086</v>
      </c>
      <c r="C234" s="333">
        <v>905</v>
      </c>
      <c r="D234" s="334">
        <v>701</v>
      </c>
      <c r="E234" s="335">
        <v>4209934</v>
      </c>
      <c r="F234" s="333">
        <v>0</v>
      </c>
      <c r="G234" s="336">
        <v>99</v>
      </c>
      <c r="H234" s="336">
        <v>0</v>
      </c>
      <c r="I234" s="178">
        <v>0</v>
      </c>
      <c r="J234" s="143"/>
      <c r="K234" s="143"/>
    </row>
    <row r="235" spans="1:11" ht="30">
      <c r="A235" s="331"/>
      <c r="B235" s="332" t="s">
        <v>917</v>
      </c>
      <c r="C235" s="333">
        <v>905</v>
      </c>
      <c r="D235" s="334">
        <v>701</v>
      </c>
      <c r="E235" s="335">
        <v>4209934</v>
      </c>
      <c r="F235" s="333">
        <v>1</v>
      </c>
      <c r="G235" s="336">
        <v>99</v>
      </c>
      <c r="H235" s="336">
        <v>0</v>
      </c>
      <c r="I235" s="178">
        <v>0</v>
      </c>
      <c r="J235" s="143"/>
      <c r="K235" s="143"/>
    </row>
    <row r="236" spans="1:11" ht="30">
      <c r="A236" s="331"/>
      <c r="B236" s="332" t="s">
        <v>1087</v>
      </c>
      <c r="C236" s="333">
        <v>905</v>
      </c>
      <c r="D236" s="334">
        <v>701</v>
      </c>
      <c r="E236" s="335">
        <v>4209935</v>
      </c>
      <c r="F236" s="333">
        <v>0</v>
      </c>
      <c r="G236" s="336">
        <v>90</v>
      </c>
      <c r="H236" s="336">
        <v>0</v>
      </c>
      <c r="I236" s="178">
        <v>0</v>
      </c>
      <c r="J236" s="143"/>
      <c r="K236" s="143"/>
    </row>
    <row r="237" spans="1:11" ht="30">
      <c r="A237" s="331"/>
      <c r="B237" s="332" t="s">
        <v>917</v>
      </c>
      <c r="C237" s="333">
        <v>905</v>
      </c>
      <c r="D237" s="334">
        <v>701</v>
      </c>
      <c r="E237" s="335">
        <v>4209935</v>
      </c>
      <c r="F237" s="333">
        <v>1</v>
      </c>
      <c r="G237" s="336">
        <v>90</v>
      </c>
      <c r="H237" s="336">
        <v>0</v>
      </c>
      <c r="I237" s="178">
        <v>0</v>
      </c>
      <c r="J237" s="143"/>
      <c r="K237" s="143"/>
    </row>
    <row r="238" spans="1:11" ht="30">
      <c r="A238" s="331"/>
      <c r="B238" s="332" t="s">
        <v>1088</v>
      </c>
      <c r="C238" s="333">
        <v>905</v>
      </c>
      <c r="D238" s="334">
        <v>701</v>
      </c>
      <c r="E238" s="335">
        <v>4209936</v>
      </c>
      <c r="F238" s="333">
        <v>0</v>
      </c>
      <c r="G238" s="336">
        <v>40</v>
      </c>
      <c r="H238" s="336">
        <v>0</v>
      </c>
      <c r="I238" s="178">
        <v>0</v>
      </c>
      <c r="J238" s="143"/>
      <c r="K238" s="143"/>
    </row>
    <row r="239" spans="1:11" ht="30">
      <c r="A239" s="331"/>
      <c r="B239" s="332" t="s">
        <v>917</v>
      </c>
      <c r="C239" s="333">
        <v>905</v>
      </c>
      <c r="D239" s="334">
        <v>701</v>
      </c>
      <c r="E239" s="335">
        <v>4209936</v>
      </c>
      <c r="F239" s="333">
        <v>1</v>
      </c>
      <c r="G239" s="336">
        <v>40</v>
      </c>
      <c r="H239" s="336">
        <v>0</v>
      </c>
      <c r="I239" s="178">
        <v>0</v>
      </c>
      <c r="J239" s="143"/>
      <c r="K239" s="143"/>
    </row>
    <row r="240" spans="1:11" ht="30">
      <c r="A240" s="331"/>
      <c r="B240" s="332" t="s">
        <v>1089</v>
      </c>
      <c r="C240" s="333">
        <v>905</v>
      </c>
      <c r="D240" s="334">
        <v>701</v>
      </c>
      <c r="E240" s="335">
        <v>4209937</v>
      </c>
      <c r="F240" s="333">
        <v>0</v>
      </c>
      <c r="G240" s="336">
        <v>38.5</v>
      </c>
      <c r="H240" s="336">
        <v>0</v>
      </c>
      <c r="I240" s="178">
        <v>0</v>
      </c>
      <c r="J240" s="143"/>
      <c r="K240" s="143"/>
    </row>
    <row r="241" spans="1:11" ht="30">
      <c r="A241" s="331"/>
      <c r="B241" s="332" t="s">
        <v>917</v>
      </c>
      <c r="C241" s="333">
        <v>905</v>
      </c>
      <c r="D241" s="334">
        <v>701</v>
      </c>
      <c r="E241" s="335">
        <v>4209937</v>
      </c>
      <c r="F241" s="333">
        <v>1</v>
      </c>
      <c r="G241" s="336">
        <v>38.5</v>
      </c>
      <c r="H241" s="336">
        <v>0</v>
      </c>
      <c r="I241" s="178">
        <v>0</v>
      </c>
      <c r="J241" s="143"/>
      <c r="K241" s="143"/>
    </row>
    <row r="242" spans="1:11" ht="30">
      <c r="A242" s="331"/>
      <c r="B242" s="332" t="s">
        <v>1090</v>
      </c>
      <c r="C242" s="333">
        <v>905</v>
      </c>
      <c r="D242" s="334">
        <v>701</v>
      </c>
      <c r="E242" s="335">
        <v>4209938</v>
      </c>
      <c r="F242" s="333">
        <v>0</v>
      </c>
      <c r="G242" s="336">
        <v>94.8</v>
      </c>
      <c r="H242" s="336">
        <v>0</v>
      </c>
      <c r="I242" s="178">
        <v>0</v>
      </c>
      <c r="J242" s="143"/>
      <c r="K242" s="143"/>
    </row>
    <row r="243" spans="1:11" ht="30">
      <c r="A243" s="331"/>
      <c r="B243" s="332" t="s">
        <v>917</v>
      </c>
      <c r="C243" s="333">
        <v>905</v>
      </c>
      <c r="D243" s="334">
        <v>701</v>
      </c>
      <c r="E243" s="335">
        <v>4209938</v>
      </c>
      <c r="F243" s="333">
        <v>1</v>
      </c>
      <c r="G243" s="336">
        <v>94.8</v>
      </c>
      <c r="H243" s="336">
        <v>0</v>
      </c>
      <c r="I243" s="178">
        <v>0</v>
      </c>
      <c r="J243" s="143"/>
      <c r="K243" s="143"/>
    </row>
    <row r="244" spans="1:11" ht="30">
      <c r="A244" s="331"/>
      <c r="B244" s="332" t="s">
        <v>1091</v>
      </c>
      <c r="C244" s="333">
        <v>905</v>
      </c>
      <c r="D244" s="334">
        <v>701</v>
      </c>
      <c r="E244" s="335">
        <v>4209939</v>
      </c>
      <c r="F244" s="333">
        <v>0</v>
      </c>
      <c r="G244" s="336">
        <v>40</v>
      </c>
      <c r="H244" s="336">
        <v>0</v>
      </c>
      <c r="I244" s="178">
        <v>0</v>
      </c>
      <c r="J244" s="143"/>
      <c r="K244" s="143"/>
    </row>
    <row r="245" spans="1:11" ht="30">
      <c r="A245" s="331"/>
      <c r="B245" s="332" t="s">
        <v>917</v>
      </c>
      <c r="C245" s="333">
        <v>905</v>
      </c>
      <c r="D245" s="334">
        <v>701</v>
      </c>
      <c r="E245" s="335">
        <v>4209939</v>
      </c>
      <c r="F245" s="333">
        <v>1</v>
      </c>
      <c r="G245" s="336">
        <v>40</v>
      </c>
      <c r="H245" s="336">
        <v>0</v>
      </c>
      <c r="I245" s="178">
        <v>0</v>
      </c>
      <c r="J245" s="143"/>
      <c r="K245" s="143"/>
    </row>
    <row r="246" spans="1:11" ht="30">
      <c r="A246" s="331"/>
      <c r="B246" s="332" t="s">
        <v>1092</v>
      </c>
      <c r="C246" s="333">
        <v>905</v>
      </c>
      <c r="D246" s="334">
        <v>701</v>
      </c>
      <c r="E246" s="335">
        <v>4209940</v>
      </c>
      <c r="F246" s="333">
        <v>0</v>
      </c>
      <c r="G246" s="336">
        <v>20.9</v>
      </c>
      <c r="H246" s="336">
        <v>0</v>
      </c>
      <c r="I246" s="178">
        <v>0</v>
      </c>
      <c r="J246" s="143"/>
      <c r="K246" s="143"/>
    </row>
    <row r="247" spans="1:11" ht="30">
      <c r="A247" s="331"/>
      <c r="B247" s="332" t="s">
        <v>917</v>
      </c>
      <c r="C247" s="333">
        <v>905</v>
      </c>
      <c r="D247" s="334">
        <v>701</v>
      </c>
      <c r="E247" s="335">
        <v>4209940</v>
      </c>
      <c r="F247" s="333">
        <v>1</v>
      </c>
      <c r="G247" s="336">
        <v>20.9</v>
      </c>
      <c r="H247" s="336">
        <v>0</v>
      </c>
      <c r="I247" s="178">
        <v>0</v>
      </c>
      <c r="J247" s="143"/>
      <c r="K247" s="143"/>
    </row>
    <row r="248" spans="1:11" ht="30">
      <c r="A248" s="331"/>
      <c r="B248" s="332" t="s">
        <v>1093</v>
      </c>
      <c r="C248" s="333">
        <v>905</v>
      </c>
      <c r="D248" s="334">
        <v>701</v>
      </c>
      <c r="E248" s="335">
        <v>4209941</v>
      </c>
      <c r="F248" s="333">
        <v>0</v>
      </c>
      <c r="G248" s="336">
        <v>30</v>
      </c>
      <c r="H248" s="336">
        <v>0</v>
      </c>
      <c r="I248" s="178">
        <v>0</v>
      </c>
      <c r="J248" s="143"/>
      <c r="K248" s="143"/>
    </row>
    <row r="249" spans="1:11" ht="30">
      <c r="A249" s="331"/>
      <c r="B249" s="332" t="s">
        <v>917</v>
      </c>
      <c r="C249" s="333">
        <v>905</v>
      </c>
      <c r="D249" s="334">
        <v>701</v>
      </c>
      <c r="E249" s="335">
        <v>4209941</v>
      </c>
      <c r="F249" s="333">
        <v>1</v>
      </c>
      <c r="G249" s="336">
        <v>30</v>
      </c>
      <c r="H249" s="336">
        <v>0</v>
      </c>
      <c r="I249" s="178">
        <v>0</v>
      </c>
      <c r="J249" s="143"/>
      <c r="K249" s="143"/>
    </row>
    <row r="250" spans="1:11" ht="30">
      <c r="A250" s="331"/>
      <c r="B250" s="332" t="s">
        <v>1094</v>
      </c>
      <c r="C250" s="333">
        <v>905</v>
      </c>
      <c r="D250" s="334">
        <v>701</v>
      </c>
      <c r="E250" s="335">
        <v>4209942</v>
      </c>
      <c r="F250" s="333">
        <v>0</v>
      </c>
      <c r="G250" s="336">
        <v>30</v>
      </c>
      <c r="H250" s="336">
        <v>0</v>
      </c>
      <c r="I250" s="178">
        <v>0</v>
      </c>
      <c r="J250" s="143"/>
      <c r="K250" s="143"/>
    </row>
    <row r="251" spans="1:11" ht="30">
      <c r="A251" s="331"/>
      <c r="B251" s="332" t="s">
        <v>917</v>
      </c>
      <c r="C251" s="333">
        <v>905</v>
      </c>
      <c r="D251" s="334">
        <v>701</v>
      </c>
      <c r="E251" s="335">
        <v>4209942</v>
      </c>
      <c r="F251" s="333">
        <v>1</v>
      </c>
      <c r="G251" s="336">
        <v>30</v>
      </c>
      <c r="H251" s="336">
        <v>0</v>
      </c>
      <c r="I251" s="178">
        <v>0</v>
      </c>
      <c r="J251" s="143"/>
      <c r="K251" s="143"/>
    </row>
    <row r="252" spans="1:11" ht="30">
      <c r="A252" s="331"/>
      <c r="B252" s="332" t="s">
        <v>1095</v>
      </c>
      <c r="C252" s="333">
        <v>905</v>
      </c>
      <c r="D252" s="334">
        <v>701</v>
      </c>
      <c r="E252" s="335">
        <v>4209943</v>
      </c>
      <c r="F252" s="333">
        <v>0</v>
      </c>
      <c r="G252" s="336">
        <v>30</v>
      </c>
      <c r="H252" s="336">
        <v>0</v>
      </c>
      <c r="I252" s="178">
        <v>0</v>
      </c>
      <c r="J252" s="143"/>
      <c r="K252" s="143"/>
    </row>
    <row r="253" spans="1:11" ht="30">
      <c r="A253" s="331"/>
      <c r="B253" s="332" t="s">
        <v>917</v>
      </c>
      <c r="C253" s="333">
        <v>905</v>
      </c>
      <c r="D253" s="334">
        <v>701</v>
      </c>
      <c r="E253" s="335">
        <v>4209943</v>
      </c>
      <c r="F253" s="333">
        <v>1</v>
      </c>
      <c r="G253" s="336">
        <v>30</v>
      </c>
      <c r="H253" s="336">
        <v>0</v>
      </c>
      <c r="I253" s="178">
        <v>0</v>
      </c>
      <c r="J253" s="143"/>
      <c r="K253" s="143"/>
    </row>
    <row r="254" spans="1:11" ht="30">
      <c r="A254" s="331"/>
      <c r="B254" s="332" t="s">
        <v>1096</v>
      </c>
      <c r="C254" s="333">
        <v>905</v>
      </c>
      <c r="D254" s="334">
        <v>701</v>
      </c>
      <c r="E254" s="335">
        <v>4209944</v>
      </c>
      <c r="F254" s="333">
        <v>0</v>
      </c>
      <c r="G254" s="336">
        <v>19</v>
      </c>
      <c r="H254" s="336">
        <v>0</v>
      </c>
      <c r="I254" s="178">
        <v>0</v>
      </c>
      <c r="J254" s="143"/>
      <c r="K254" s="143"/>
    </row>
    <row r="255" spans="1:11" ht="30">
      <c r="A255" s="331"/>
      <c r="B255" s="332" t="s">
        <v>917</v>
      </c>
      <c r="C255" s="333">
        <v>905</v>
      </c>
      <c r="D255" s="334">
        <v>701</v>
      </c>
      <c r="E255" s="335">
        <v>4209944</v>
      </c>
      <c r="F255" s="333">
        <v>1</v>
      </c>
      <c r="G255" s="336">
        <v>19</v>
      </c>
      <c r="H255" s="336">
        <v>0</v>
      </c>
      <c r="I255" s="178">
        <v>0</v>
      </c>
      <c r="J255" s="143"/>
      <c r="K255" s="143"/>
    </row>
    <row r="256" spans="1:11" ht="30">
      <c r="A256" s="331"/>
      <c r="B256" s="332" t="s">
        <v>1097</v>
      </c>
      <c r="C256" s="333">
        <v>905</v>
      </c>
      <c r="D256" s="334">
        <v>701</v>
      </c>
      <c r="E256" s="335">
        <v>4209945</v>
      </c>
      <c r="F256" s="333">
        <v>0</v>
      </c>
      <c r="G256" s="336">
        <v>19</v>
      </c>
      <c r="H256" s="336">
        <v>0</v>
      </c>
      <c r="I256" s="178">
        <v>0</v>
      </c>
      <c r="J256" s="143"/>
      <c r="K256" s="143"/>
    </row>
    <row r="257" spans="1:11" ht="30">
      <c r="A257" s="331"/>
      <c r="B257" s="332" t="s">
        <v>917</v>
      </c>
      <c r="C257" s="333">
        <v>905</v>
      </c>
      <c r="D257" s="334">
        <v>701</v>
      </c>
      <c r="E257" s="335">
        <v>4209945</v>
      </c>
      <c r="F257" s="333">
        <v>1</v>
      </c>
      <c r="G257" s="336">
        <v>19</v>
      </c>
      <c r="H257" s="336">
        <v>0</v>
      </c>
      <c r="I257" s="178">
        <v>0</v>
      </c>
      <c r="J257" s="143"/>
      <c r="K257" s="143"/>
    </row>
    <row r="258" spans="1:11" ht="30">
      <c r="A258" s="331"/>
      <c r="B258" s="332" t="s">
        <v>1098</v>
      </c>
      <c r="C258" s="333">
        <v>905</v>
      </c>
      <c r="D258" s="334">
        <v>701</v>
      </c>
      <c r="E258" s="335">
        <v>4209946</v>
      </c>
      <c r="F258" s="333">
        <v>0</v>
      </c>
      <c r="G258" s="336">
        <v>200</v>
      </c>
      <c r="H258" s="336">
        <v>0</v>
      </c>
      <c r="I258" s="178">
        <v>0</v>
      </c>
      <c r="J258" s="143"/>
      <c r="K258" s="143"/>
    </row>
    <row r="259" spans="1:11" ht="30">
      <c r="A259" s="331"/>
      <c r="B259" s="332" t="s">
        <v>917</v>
      </c>
      <c r="C259" s="333">
        <v>905</v>
      </c>
      <c r="D259" s="334">
        <v>701</v>
      </c>
      <c r="E259" s="335">
        <v>4209946</v>
      </c>
      <c r="F259" s="333">
        <v>1</v>
      </c>
      <c r="G259" s="336">
        <v>200</v>
      </c>
      <c r="H259" s="336">
        <v>0</v>
      </c>
      <c r="I259" s="178">
        <v>0</v>
      </c>
      <c r="J259" s="143"/>
      <c r="K259" s="143"/>
    </row>
    <row r="260" spans="1:11" ht="60">
      <c r="A260" s="331"/>
      <c r="B260" s="332" t="s">
        <v>1099</v>
      </c>
      <c r="C260" s="333">
        <v>905</v>
      </c>
      <c r="D260" s="334">
        <v>701</v>
      </c>
      <c r="E260" s="335">
        <v>4209947</v>
      </c>
      <c r="F260" s="333">
        <v>0</v>
      </c>
      <c r="G260" s="336">
        <v>125</v>
      </c>
      <c r="H260" s="336">
        <v>0</v>
      </c>
      <c r="I260" s="178">
        <v>0</v>
      </c>
      <c r="J260" s="143"/>
      <c r="K260" s="143"/>
    </row>
    <row r="261" spans="1:11" ht="30">
      <c r="A261" s="331"/>
      <c r="B261" s="332" t="s">
        <v>917</v>
      </c>
      <c r="C261" s="333">
        <v>905</v>
      </c>
      <c r="D261" s="334">
        <v>701</v>
      </c>
      <c r="E261" s="335">
        <v>4209947</v>
      </c>
      <c r="F261" s="333">
        <v>1</v>
      </c>
      <c r="G261" s="336">
        <v>125</v>
      </c>
      <c r="H261" s="336">
        <v>0</v>
      </c>
      <c r="I261" s="178">
        <v>0</v>
      </c>
      <c r="J261" s="143"/>
      <c r="K261" s="143"/>
    </row>
    <row r="262" spans="1:11" ht="30">
      <c r="A262" s="331"/>
      <c r="B262" s="332" t="s">
        <v>921</v>
      </c>
      <c r="C262" s="333">
        <v>905</v>
      </c>
      <c r="D262" s="334">
        <v>701</v>
      </c>
      <c r="E262" s="335">
        <v>7950000</v>
      </c>
      <c r="F262" s="333">
        <v>0</v>
      </c>
      <c r="G262" s="336">
        <v>4668</v>
      </c>
      <c r="H262" s="336">
        <v>0</v>
      </c>
      <c r="I262" s="178">
        <v>0</v>
      </c>
      <c r="J262" s="143"/>
      <c r="K262" s="143"/>
    </row>
    <row r="263" spans="1:11" ht="30">
      <c r="A263" s="331"/>
      <c r="B263" s="332" t="s">
        <v>921</v>
      </c>
      <c r="C263" s="333">
        <v>905</v>
      </c>
      <c r="D263" s="334">
        <v>701</v>
      </c>
      <c r="E263" s="335">
        <v>7950000</v>
      </c>
      <c r="F263" s="333">
        <v>0</v>
      </c>
      <c r="G263" s="336">
        <v>4668</v>
      </c>
      <c r="H263" s="336">
        <v>0</v>
      </c>
      <c r="I263" s="178">
        <v>0</v>
      </c>
      <c r="J263" s="143"/>
      <c r="K263" s="143"/>
    </row>
    <row r="264" spans="1:11" ht="105">
      <c r="A264" s="331"/>
      <c r="B264" s="332" t="s">
        <v>1100</v>
      </c>
      <c r="C264" s="333">
        <v>905</v>
      </c>
      <c r="D264" s="334">
        <v>701</v>
      </c>
      <c r="E264" s="335">
        <v>7950043</v>
      </c>
      <c r="F264" s="333">
        <v>0</v>
      </c>
      <c r="G264" s="336">
        <v>4668</v>
      </c>
      <c r="H264" s="336">
        <v>0</v>
      </c>
      <c r="I264" s="178">
        <v>0</v>
      </c>
      <c r="J264" s="143"/>
      <c r="K264" s="143"/>
    </row>
    <row r="265" spans="1:11" ht="30">
      <c r="A265" s="331"/>
      <c r="B265" s="332" t="s">
        <v>890</v>
      </c>
      <c r="C265" s="333">
        <v>905</v>
      </c>
      <c r="D265" s="334">
        <v>701</v>
      </c>
      <c r="E265" s="335">
        <v>7950043</v>
      </c>
      <c r="F265" s="333">
        <v>500</v>
      </c>
      <c r="G265" s="336">
        <v>4668</v>
      </c>
      <c r="H265" s="336">
        <v>0</v>
      </c>
      <c r="I265" s="178">
        <v>0</v>
      </c>
      <c r="J265" s="143"/>
      <c r="K265" s="143"/>
    </row>
    <row r="266" spans="1:11" ht="15">
      <c r="A266" s="331"/>
      <c r="B266" s="332" t="s">
        <v>859</v>
      </c>
      <c r="C266" s="333">
        <v>905</v>
      </c>
      <c r="D266" s="334">
        <v>702</v>
      </c>
      <c r="E266" s="335">
        <v>0</v>
      </c>
      <c r="F266" s="333">
        <v>0</v>
      </c>
      <c r="G266" s="336">
        <v>1843374.1768800002</v>
      </c>
      <c r="H266" s="336">
        <v>1037336.85012</v>
      </c>
      <c r="I266" s="178">
        <v>178519.22244000004</v>
      </c>
      <c r="J266" s="143"/>
      <c r="K266" s="143"/>
    </row>
    <row r="267" spans="1:11" ht="30">
      <c r="A267" s="331"/>
      <c r="B267" s="332" t="s">
        <v>1101</v>
      </c>
      <c r="C267" s="333">
        <v>905</v>
      </c>
      <c r="D267" s="334">
        <v>702</v>
      </c>
      <c r="E267" s="335">
        <v>4210000</v>
      </c>
      <c r="F267" s="333">
        <v>0</v>
      </c>
      <c r="G267" s="336">
        <v>1311264.8983</v>
      </c>
      <c r="H267" s="336">
        <v>751161.3116499999</v>
      </c>
      <c r="I267" s="178">
        <v>153633.51947</v>
      </c>
      <c r="J267" s="143"/>
      <c r="K267" s="143"/>
    </row>
    <row r="268" spans="1:11" ht="30">
      <c r="A268" s="331"/>
      <c r="B268" s="332" t="s">
        <v>915</v>
      </c>
      <c r="C268" s="333">
        <v>905</v>
      </c>
      <c r="D268" s="334">
        <v>702</v>
      </c>
      <c r="E268" s="335">
        <v>4219900</v>
      </c>
      <c r="F268" s="333">
        <v>0</v>
      </c>
      <c r="G268" s="336">
        <v>1311264.8983</v>
      </c>
      <c r="H268" s="336">
        <v>751161.3116499999</v>
      </c>
      <c r="I268" s="178">
        <v>153633.51947</v>
      </c>
      <c r="J268" s="143"/>
      <c r="K268" s="143"/>
    </row>
    <row r="269" spans="1:11" ht="30">
      <c r="A269" s="331"/>
      <c r="B269" s="332" t="s">
        <v>917</v>
      </c>
      <c r="C269" s="333">
        <v>905</v>
      </c>
      <c r="D269" s="334">
        <v>702</v>
      </c>
      <c r="E269" s="335">
        <v>4219900</v>
      </c>
      <c r="F269" s="333">
        <v>1</v>
      </c>
      <c r="G269" s="336">
        <v>327998.2686</v>
      </c>
      <c r="H269" s="336">
        <v>3736.94612</v>
      </c>
      <c r="I269" s="178">
        <v>153633.51947</v>
      </c>
      <c r="J269" s="143"/>
      <c r="K269" s="143"/>
    </row>
    <row r="270" spans="1:11" ht="30">
      <c r="A270" s="331"/>
      <c r="B270" s="332" t="s">
        <v>1102</v>
      </c>
      <c r="C270" s="333">
        <v>905</v>
      </c>
      <c r="D270" s="334">
        <v>702</v>
      </c>
      <c r="E270" s="335">
        <v>4219901</v>
      </c>
      <c r="F270" s="333">
        <v>0</v>
      </c>
      <c r="G270" s="336">
        <v>2290.6617</v>
      </c>
      <c r="H270" s="336">
        <v>0</v>
      </c>
      <c r="I270" s="178">
        <v>0</v>
      </c>
      <c r="J270" s="143"/>
      <c r="K270" s="143"/>
    </row>
    <row r="271" spans="1:11" ht="30">
      <c r="A271" s="331"/>
      <c r="B271" s="332" t="s">
        <v>917</v>
      </c>
      <c r="C271" s="333">
        <v>905</v>
      </c>
      <c r="D271" s="334">
        <v>702</v>
      </c>
      <c r="E271" s="335">
        <v>4219901</v>
      </c>
      <c r="F271" s="333">
        <v>1</v>
      </c>
      <c r="G271" s="336">
        <v>2290.6617</v>
      </c>
      <c r="H271" s="336">
        <v>0</v>
      </c>
      <c r="I271" s="178">
        <v>0</v>
      </c>
      <c r="J271" s="143"/>
      <c r="K271" s="143"/>
    </row>
    <row r="272" spans="1:11" ht="120">
      <c r="A272" s="331"/>
      <c r="B272" s="332" t="s">
        <v>977</v>
      </c>
      <c r="C272" s="333">
        <v>905</v>
      </c>
      <c r="D272" s="334">
        <v>702</v>
      </c>
      <c r="E272" s="335">
        <v>4219902</v>
      </c>
      <c r="F272" s="333">
        <v>0</v>
      </c>
      <c r="G272" s="336">
        <v>974926</v>
      </c>
      <c r="H272" s="336">
        <v>747424.36553</v>
      </c>
      <c r="I272" s="178">
        <v>0</v>
      </c>
      <c r="J272" s="143"/>
      <c r="K272" s="143"/>
    </row>
    <row r="273" spans="1:11" ht="30">
      <c r="A273" s="331"/>
      <c r="B273" s="332" t="s">
        <v>917</v>
      </c>
      <c r="C273" s="333">
        <v>905</v>
      </c>
      <c r="D273" s="334">
        <v>702</v>
      </c>
      <c r="E273" s="335">
        <v>4219902</v>
      </c>
      <c r="F273" s="333">
        <v>1</v>
      </c>
      <c r="G273" s="336">
        <v>974926</v>
      </c>
      <c r="H273" s="336">
        <v>747424.36553</v>
      </c>
      <c r="I273" s="178">
        <v>0</v>
      </c>
      <c r="J273" s="143"/>
      <c r="K273" s="143"/>
    </row>
    <row r="274" spans="1:11" ht="30">
      <c r="A274" s="331"/>
      <c r="B274" s="332" t="s">
        <v>1103</v>
      </c>
      <c r="C274" s="333">
        <v>905</v>
      </c>
      <c r="D274" s="334">
        <v>702</v>
      </c>
      <c r="E274" s="335">
        <v>4219903</v>
      </c>
      <c r="F274" s="333">
        <v>0</v>
      </c>
      <c r="G274" s="336">
        <v>269.088</v>
      </c>
      <c r="H274" s="336">
        <v>0</v>
      </c>
      <c r="I274" s="178">
        <v>0</v>
      </c>
      <c r="J274" s="143"/>
      <c r="K274" s="143"/>
    </row>
    <row r="275" spans="1:11" ht="30">
      <c r="A275" s="331"/>
      <c r="B275" s="332" t="s">
        <v>917</v>
      </c>
      <c r="C275" s="333">
        <v>905</v>
      </c>
      <c r="D275" s="334">
        <v>702</v>
      </c>
      <c r="E275" s="335">
        <v>4219903</v>
      </c>
      <c r="F275" s="333">
        <v>1</v>
      </c>
      <c r="G275" s="336">
        <v>269.088</v>
      </c>
      <c r="H275" s="336">
        <v>0</v>
      </c>
      <c r="I275" s="178">
        <v>0</v>
      </c>
      <c r="J275" s="143"/>
      <c r="K275" s="143"/>
    </row>
    <row r="276" spans="1:11" ht="30">
      <c r="A276" s="331"/>
      <c r="B276" s="332" t="s">
        <v>1104</v>
      </c>
      <c r="C276" s="333">
        <v>905</v>
      </c>
      <c r="D276" s="334">
        <v>702</v>
      </c>
      <c r="E276" s="335">
        <v>4219904</v>
      </c>
      <c r="F276" s="333">
        <v>0</v>
      </c>
      <c r="G276" s="336">
        <v>500</v>
      </c>
      <c r="H276" s="336">
        <v>0</v>
      </c>
      <c r="I276" s="178">
        <v>0</v>
      </c>
      <c r="J276" s="143"/>
      <c r="K276" s="143"/>
    </row>
    <row r="277" spans="1:11" ht="30">
      <c r="A277" s="331"/>
      <c r="B277" s="332" t="s">
        <v>917</v>
      </c>
      <c r="C277" s="333">
        <v>905</v>
      </c>
      <c r="D277" s="334">
        <v>702</v>
      </c>
      <c r="E277" s="335">
        <v>4219904</v>
      </c>
      <c r="F277" s="333">
        <v>1</v>
      </c>
      <c r="G277" s="336">
        <v>500</v>
      </c>
      <c r="H277" s="336">
        <v>0</v>
      </c>
      <c r="I277" s="178">
        <v>0</v>
      </c>
      <c r="J277" s="143"/>
      <c r="K277" s="143"/>
    </row>
    <row r="278" spans="1:11" ht="30">
      <c r="A278" s="331"/>
      <c r="B278" s="332" t="s">
        <v>1105</v>
      </c>
      <c r="C278" s="333">
        <v>905</v>
      </c>
      <c r="D278" s="334">
        <v>702</v>
      </c>
      <c r="E278" s="335">
        <v>4219909</v>
      </c>
      <c r="F278" s="333">
        <v>0</v>
      </c>
      <c r="G278" s="336">
        <v>50</v>
      </c>
      <c r="H278" s="336">
        <v>0</v>
      </c>
      <c r="I278" s="178">
        <v>0</v>
      </c>
      <c r="J278" s="143"/>
      <c r="K278" s="143"/>
    </row>
    <row r="279" spans="1:11" ht="30">
      <c r="A279" s="331"/>
      <c r="B279" s="332" t="s">
        <v>917</v>
      </c>
      <c r="C279" s="333">
        <v>905</v>
      </c>
      <c r="D279" s="334">
        <v>702</v>
      </c>
      <c r="E279" s="335">
        <v>4219909</v>
      </c>
      <c r="F279" s="333">
        <v>1</v>
      </c>
      <c r="G279" s="336">
        <v>50</v>
      </c>
      <c r="H279" s="336">
        <v>0</v>
      </c>
      <c r="I279" s="178">
        <v>0</v>
      </c>
      <c r="J279" s="143"/>
      <c r="K279" s="143"/>
    </row>
    <row r="280" spans="1:11" ht="30">
      <c r="A280" s="331"/>
      <c r="B280" s="332" t="s">
        <v>1106</v>
      </c>
      <c r="C280" s="333">
        <v>905</v>
      </c>
      <c r="D280" s="334">
        <v>702</v>
      </c>
      <c r="E280" s="335">
        <v>4219910</v>
      </c>
      <c r="F280" s="333">
        <v>0</v>
      </c>
      <c r="G280" s="336">
        <v>50</v>
      </c>
      <c r="H280" s="336">
        <v>0</v>
      </c>
      <c r="I280" s="178">
        <v>0</v>
      </c>
      <c r="J280" s="143"/>
      <c r="K280" s="143"/>
    </row>
    <row r="281" spans="1:11" ht="30">
      <c r="A281" s="331"/>
      <c r="B281" s="332" t="s">
        <v>917</v>
      </c>
      <c r="C281" s="333">
        <v>905</v>
      </c>
      <c r="D281" s="334">
        <v>702</v>
      </c>
      <c r="E281" s="335">
        <v>4219910</v>
      </c>
      <c r="F281" s="333">
        <v>1</v>
      </c>
      <c r="G281" s="336">
        <v>50</v>
      </c>
      <c r="H281" s="336">
        <v>0</v>
      </c>
      <c r="I281" s="178">
        <v>0</v>
      </c>
      <c r="J281" s="143"/>
      <c r="K281" s="143"/>
    </row>
    <row r="282" spans="1:11" ht="30">
      <c r="A282" s="331"/>
      <c r="B282" s="332" t="s">
        <v>1107</v>
      </c>
      <c r="C282" s="333">
        <v>905</v>
      </c>
      <c r="D282" s="334">
        <v>702</v>
      </c>
      <c r="E282" s="335">
        <v>4219911</v>
      </c>
      <c r="F282" s="333">
        <v>0</v>
      </c>
      <c r="G282" s="336">
        <v>50</v>
      </c>
      <c r="H282" s="336">
        <v>0</v>
      </c>
      <c r="I282" s="178">
        <v>0</v>
      </c>
      <c r="J282" s="143"/>
      <c r="K282" s="143"/>
    </row>
    <row r="283" spans="1:11" ht="30">
      <c r="A283" s="331"/>
      <c r="B283" s="332" t="s">
        <v>917</v>
      </c>
      <c r="C283" s="333">
        <v>905</v>
      </c>
      <c r="D283" s="334">
        <v>702</v>
      </c>
      <c r="E283" s="335">
        <v>4219911</v>
      </c>
      <c r="F283" s="333">
        <v>1</v>
      </c>
      <c r="G283" s="336">
        <v>50</v>
      </c>
      <c r="H283" s="336">
        <v>0</v>
      </c>
      <c r="I283" s="178">
        <v>0</v>
      </c>
      <c r="J283" s="143"/>
      <c r="K283" s="143"/>
    </row>
    <row r="284" spans="1:11" ht="30">
      <c r="A284" s="331"/>
      <c r="B284" s="332" t="s">
        <v>1108</v>
      </c>
      <c r="C284" s="333">
        <v>905</v>
      </c>
      <c r="D284" s="334">
        <v>702</v>
      </c>
      <c r="E284" s="335">
        <v>4219912</v>
      </c>
      <c r="F284" s="333">
        <v>0</v>
      </c>
      <c r="G284" s="336">
        <v>100</v>
      </c>
      <c r="H284" s="336">
        <v>0</v>
      </c>
      <c r="I284" s="178">
        <v>0</v>
      </c>
      <c r="J284" s="143"/>
      <c r="K284" s="143"/>
    </row>
    <row r="285" spans="1:11" ht="30">
      <c r="A285" s="331"/>
      <c r="B285" s="332" t="s">
        <v>917</v>
      </c>
      <c r="C285" s="333">
        <v>905</v>
      </c>
      <c r="D285" s="334">
        <v>702</v>
      </c>
      <c r="E285" s="335">
        <v>4219912</v>
      </c>
      <c r="F285" s="333">
        <v>1</v>
      </c>
      <c r="G285" s="336">
        <v>100</v>
      </c>
      <c r="H285" s="336">
        <v>0</v>
      </c>
      <c r="I285" s="178">
        <v>0</v>
      </c>
      <c r="J285" s="143"/>
      <c r="K285" s="143"/>
    </row>
    <row r="286" spans="1:11" ht="60">
      <c r="A286" s="331"/>
      <c r="B286" s="332" t="s">
        <v>1109</v>
      </c>
      <c r="C286" s="333">
        <v>905</v>
      </c>
      <c r="D286" s="334">
        <v>702</v>
      </c>
      <c r="E286" s="335">
        <v>4219913</v>
      </c>
      <c r="F286" s="333">
        <v>0</v>
      </c>
      <c r="G286" s="336">
        <v>98.5</v>
      </c>
      <c r="H286" s="336">
        <v>0</v>
      </c>
      <c r="I286" s="178">
        <v>0</v>
      </c>
      <c r="J286" s="143"/>
      <c r="K286" s="143"/>
    </row>
    <row r="287" spans="1:11" ht="30">
      <c r="A287" s="331"/>
      <c r="B287" s="332" t="s">
        <v>917</v>
      </c>
      <c r="C287" s="333">
        <v>905</v>
      </c>
      <c r="D287" s="334">
        <v>702</v>
      </c>
      <c r="E287" s="335">
        <v>4219913</v>
      </c>
      <c r="F287" s="333">
        <v>1</v>
      </c>
      <c r="G287" s="336">
        <v>98.5</v>
      </c>
      <c r="H287" s="336">
        <v>0</v>
      </c>
      <c r="I287" s="178">
        <v>0</v>
      </c>
      <c r="J287" s="143"/>
      <c r="K287" s="143"/>
    </row>
    <row r="288" spans="1:11" ht="45">
      <c r="A288" s="331"/>
      <c r="B288" s="332" t="s">
        <v>1110</v>
      </c>
      <c r="C288" s="333">
        <v>905</v>
      </c>
      <c r="D288" s="334">
        <v>702</v>
      </c>
      <c r="E288" s="335">
        <v>4219914</v>
      </c>
      <c r="F288" s="333">
        <v>0</v>
      </c>
      <c r="G288" s="336">
        <v>199.5</v>
      </c>
      <c r="H288" s="336">
        <v>0</v>
      </c>
      <c r="I288" s="178">
        <v>0</v>
      </c>
      <c r="J288" s="143"/>
      <c r="K288" s="143"/>
    </row>
    <row r="289" spans="1:11" ht="30">
      <c r="A289" s="331"/>
      <c r="B289" s="332" t="s">
        <v>917</v>
      </c>
      <c r="C289" s="333">
        <v>905</v>
      </c>
      <c r="D289" s="334">
        <v>702</v>
      </c>
      <c r="E289" s="335">
        <v>4219914</v>
      </c>
      <c r="F289" s="333">
        <v>1</v>
      </c>
      <c r="G289" s="336">
        <v>199.5</v>
      </c>
      <c r="H289" s="336">
        <v>0</v>
      </c>
      <c r="I289" s="178">
        <v>0</v>
      </c>
      <c r="J289" s="143"/>
      <c r="K289" s="143"/>
    </row>
    <row r="290" spans="1:11" ht="30">
      <c r="A290" s="331"/>
      <c r="B290" s="332" t="s">
        <v>1111</v>
      </c>
      <c r="C290" s="333">
        <v>905</v>
      </c>
      <c r="D290" s="334">
        <v>702</v>
      </c>
      <c r="E290" s="335">
        <v>4219916</v>
      </c>
      <c r="F290" s="333">
        <v>0</v>
      </c>
      <c r="G290" s="336">
        <v>50</v>
      </c>
      <c r="H290" s="336">
        <v>0</v>
      </c>
      <c r="I290" s="178">
        <v>0</v>
      </c>
      <c r="J290" s="143"/>
      <c r="K290" s="143"/>
    </row>
    <row r="291" spans="1:11" ht="30">
      <c r="A291" s="331"/>
      <c r="B291" s="332" t="s">
        <v>917</v>
      </c>
      <c r="C291" s="333">
        <v>905</v>
      </c>
      <c r="D291" s="334">
        <v>702</v>
      </c>
      <c r="E291" s="335">
        <v>4219916</v>
      </c>
      <c r="F291" s="333">
        <v>1</v>
      </c>
      <c r="G291" s="336">
        <v>50</v>
      </c>
      <c r="H291" s="336">
        <v>0</v>
      </c>
      <c r="I291" s="178">
        <v>0</v>
      </c>
      <c r="J291" s="143"/>
      <c r="K291" s="143"/>
    </row>
    <row r="292" spans="1:11" ht="45">
      <c r="A292" s="331"/>
      <c r="B292" s="332" t="s">
        <v>1112</v>
      </c>
      <c r="C292" s="333">
        <v>905</v>
      </c>
      <c r="D292" s="334">
        <v>702</v>
      </c>
      <c r="E292" s="335">
        <v>4219917</v>
      </c>
      <c r="F292" s="333">
        <v>0</v>
      </c>
      <c r="G292" s="336">
        <v>50</v>
      </c>
      <c r="H292" s="336">
        <v>0</v>
      </c>
      <c r="I292" s="178">
        <v>0</v>
      </c>
      <c r="J292" s="143"/>
      <c r="K292" s="143"/>
    </row>
    <row r="293" spans="1:11" ht="30">
      <c r="A293" s="331"/>
      <c r="B293" s="332" t="s">
        <v>917</v>
      </c>
      <c r="C293" s="333">
        <v>905</v>
      </c>
      <c r="D293" s="334">
        <v>702</v>
      </c>
      <c r="E293" s="335">
        <v>4219917</v>
      </c>
      <c r="F293" s="333">
        <v>1</v>
      </c>
      <c r="G293" s="336">
        <v>50</v>
      </c>
      <c r="H293" s="336">
        <v>0</v>
      </c>
      <c r="I293" s="178">
        <v>0</v>
      </c>
      <c r="J293" s="143"/>
      <c r="K293" s="143"/>
    </row>
    <row r="294" spans="1:11" ht="45">
      <c r="A294" s="331"/>
      <c r="B294" s="332" t="s">
        <v>1113</v>
      </c>
      <c r="C294" s="333">
        <v>905</v>
      </c>
      <c r="D294" s="334">
        <v>702</v>
      </c>
      <c r="E294" s="335">
        <v>4219918</v>
      </c>
      <c r="F294" s="333">
        <v>0</v>
      </c>
      <c r="G294" s="336">
        <v>50</v>
      </c>
      <c r="H294" s="336">
        <v>0</v>
      </c>
      <c r="I294" s="178">
        <v>0</v>
      </c>
      <c r="J294" s="143"/>
      <c r="K294" s="143"/>
    </row>
    <row r="295" spans="1:11" ht="30">
      <c r="A295" s="331"/>
      <c r="B295" s="332" t="s">
        <v>917</v>
      </c>
      <c r="C295" s="333">
        <v>905</v>
      </c>
      <c r="D295" s="334">
        <v>702</v>
      </c>
      <c r="E295" s="335">
        <v>4219918</v>
      </c>
      <c r="F295" s="333">
        <v>1</v>
      </c>
      <c r="G295" s="336">
        <v>50</v>
      </c>
      <c r="H295" s="336">
        <v>0</v>
      </c>
      <c r="I295" s="178">
        <v>0</v>
      </c>
      <c r="J295" s="143"/>
      <c r="K295" s="143"/>
    </row>
    <row r="296" spans="1:11" ht="45">
      <c r="A296" s="331"/>
      <c r="B296" s="332" t="s">
        <v>1114</v>
      </c>
      <c r="C296" s="333">
        <v>905</v>
      </c>
      <c r="D296" s="334">
        <v>702</v>
      </c>
      <c r="E296" s="335">
        <v>4219919</v>
      </c>
      <c r="F296" s="333">
        <v>0</v>
      </c>
      <c r="G296" s="336">
        <v>100</v>
      </c>
      <c r="H296" s="336">
        <v>0</v>
      </c>
      <c r="I296" s="178">
        <v>0</v>
      </c>
      <c r="J296" s="143"/>
      <c r="K296" s="143"/>
    </row>
    <row r="297" spans="1:11" ht="30">
      <c r="A297" s="331"/>
      <c r="B297" s="332" t="s">
        <v>917</v>
      </c>
      <c r="C297" s="333">
        <v>905</v>
      </c>
      <c r="D297" s="334">
        <v>702</v>
      </c>
      <c r="E297" s="335">
        <v>4219919</v>
      </c>
      <c r="F297" s="333">
        <v>1</v>
      </c>
      <c r="G297" s="336">
        <v>100</v>
      </c>
      <c r="H297" s="336">
        <v>0</v>
      </c>
      <c r="I297" s="178">
        <v>0</v>
      </c>
      <c r="J297" s="143"/>
      <c r="K297" s="143"/>
    </row>
    <row r="298" spans="1:11" ht="30">
      <c r="A298" s="331"/>
      <c r="B298" s="332" t="s">
        <v>1115</v>
      </c>
      <c r="C298" s="333">
        <v>905</v>
      </c>
      <c r="D298" s="334">
        <v>702</v>
      </c>
      <c r="E298" s="335">
        <v>4219920</v>
      </c>
      <c r="F298" s="333">
        <v>0</v>
      </c>
      <c r="G298" s="336">
        <v>199.9</v>
      </c>
      <c r="H298" s="336">
        <v>0</v>
      </c>
      <c r="I298" s="178">
        <v>0</v>
      </c>
      <c r="J298" s="143"/>
      <c r="K298" s="143"/>
    </row>
    <row r="299" spans="1:11" ht="30">
      <c r="A299" s="331"/>
      <c r="B299" s="332" t="s">
        <v>917</v>
      </c>
      <c r="C299" s="333">
        <v>905</v>
      </c>
      <c r="D299" s="334">
        <v>702</v>
      </c>
      <c r="E299" s="335">
        <v>4219920</v>
      </c>
      <c r="F299" s="333">
        <v>1</v>
      </c>
      <c r="G299" s="336">
        <v>199.9</v>
      </c>
      <c r="H299" s="336">
        <v>0</v>
      </c>
      <c r="I299" s="178">
        <v>0</v>
      </c>
      <c r="J299" s="143"/>
      <c r="K299" s="143"/>
    </row>
    <row r="300" spans="1:11" ht="45">
      <c r="A300" s="331"/>
      <c r="B300" s="332" t="s">
        <v>1116</v>
      </c>
      <c r="C300" s="333">
        <v>905</v>
      </c>
      <c r="D300" s="334">
        <v>702</v>
      </c>
      <c r="E300" s="335">
        <v>4219921</v>
      </c>
      <c r="F300" s="333">
        <v>0</v>
      </c>
      <c r="G300" s="336">
        <v>40</v>
      </c>
      <c r="H300" s="336">
        <v>0</v>
      </c>
      <c r="I300" s="178">
        <v>0</v>
      </c>
      <c r="J300" s="143"/>
      <c r="K300" s="143"/>
    </row>
    <row r="301" spans="1:11" ht="30">
      <c r="A301" s="331"/>
      <c r="B301" s="332" t="s">
        <v>917</v>
      </c>
      <c r="C301" s="333">
        <v>905</v>
      </c>
      <c r="D301" s="334">
        <v>702</v>
      </c>
      <c r="E301" s="335">
        <v>4219921</v>
      </c>
      <c r="F301" s="333">
        <v>1</v>
      </c>
      <c r="G301" s="336">
        <v>40</v>
      </c>
      <c r="H301" s="336">
        <v>0</v>
      </c>
      <c r="I301" s="178">
        <v>0</v>
      </c>
      <c r="J301" s="143"/>
      <c r="K301" s="143"/>
    </row>
    <row r="302" spans="1:11" ht="30">
      <c r="A302" s="331"/>
      <c r="B302" s="332" t="s">
        <v>1117</v>
      </c>
      <c r="C302" s="333">
        <v>905</v>
      </c>
      <c r="D302" s="334">
        <v>702</v>
      </c>
      <c r="E302" s="335">
        <v>4219922</v>
      </c>
      <c r="F302" s="333">
        <v>0</v>
      </c>
      <c r="G302" s="336">
        <v>100</v>
      </c>
      <c r="H302" s="336">
        <v>0</v>
      </c>
      <c r="I302" s="178">
        <v>0</v>
      </c>
      <c r="J302" s="143"/>
      <c r="K302" s="143"/>
    </row>
    <row r="303" spans="1:11" ht="30">
      <c r="A303" s="331"/>
      <c r="B303" s="332" t="s">
        <v>917</v>
      </c>
      <c r="C303" s="333">
        <v>905</v>
      </c>
      <c r="D303" s="334">
        <v>702</v>
      </c>
      <c r="E303" s="335">
        <v>4219922</v>
      </c>
      <c r="F303" s="333">
        <v>1</v>
      </c>
      <c r="G303" s="336">
        <v>100</v>
      </c>
      <c r="H303" s="336">
        <v>0</v>
      </c>
      <c r="I303" s="178">
        <v>0</v>
      </c>
      <c r="J303" s="143"/>
      <c r="K303" s="143"/>
    </row>
    <row r="304" spans="1:11" ht="30">
      <c r="A304" s="331"/>
      <c r="B304" s="332" t="s">
        <v>1118</v>
      </c>
      <c r="C304" s="333">
        <v>905</v>
      </c>
      <c r="D304" s="334">
        <v>702</v>
      </c>
      <c r="E304" s="335">
        <v>4219923</v>
      </c>
      <c r="F304" s="333">
        <v>0</v>
      </c>
      <c r="G304" s="336">
        <v>100</v>
      </c>
      <c r="H304" s="336">
        <v>0</v>
      </c>
      <c r="I304" s="178">
        <v>0</v>
      </c>
      <c r="J304" s="143"/>
      <c r="K304" s="143"/>
    </row>
    <row r="305" spans="1:11" ht="30">
      <c r="A305" s="331"/>
      <c r="B305" s="332" t="s">
        <v>917</v>
      </c>
      <c r="C305" s="333">
        <v>905</v>
      </c>
      <c r="D305" s="334">
        <v>702</v>
      </c>
      <c r="E305" s="335">
        <v>4219923</v>
      </c>
      <c r="F305" s="333">
        <v>1</v>
      </c>
      <c r="G305" s="336">
        <v>100</v>
      </c>
      <c r="H305" s="336">
        <v>0</v>
      </c>
      <c r="I305" s="178">
        <v>0</v>
      </c>
      <c r="J305" s="143"/>
      <c r="K305" s="143"/>
    </row>
    <row r="306" spans="1:11" ht="30">
      <c r="A306" s="331"/>
      <c r="B306" s="332" t="s">
        <v>336</v>
      </c>
      <c r="C306" s="333">
        <v>905</v>
      </c>
      <c r="D306" s="334">
        <v>702</v>
      </c>
      <c r="E306" s="335">
        <v>4219932</v>
      </c>
      <c r="F306" s="333">
        <v>0</v>
      </c>
      <c r="G306" s="336">
        <v>98</v>
      </c>
      <c r="H306" s="336">
        <v>0</v>
      </c>
      <c r="I306" s="178">
        <v>0</v>
      </c>
      <c r="J306" s="143"/>
      <c r="K306" s="143"/>
    </row>
    <row r="307" spans="1:11" ht="30">
      <c r="A307" s="331"/>
      <c r="B307" s="332" t="s">
        <v>917</v>
      </c>
      <c r="C307" s="333">
        <v>905</v>
      </c>
      <c r="D307" s="334">
        <v>702</v>
      </c>
      <c r="E307" s="335">
        <v>4219932</v>
      </c>
      <c r="F307" s="333">
        <v>1</v>
      </c>
      <c r="G307" s="336">
        <v>98</v>
      </c>
      <c r="H307" s="336">
        <v>0</v>
      </c>
      <c r="I307" s="178">
        <v>0</v>
      </c>
      <c r="J307" s="143"/>
      <c r="K307" s="143"/>
    </row>
    <row r="308" spans="1:11" ht="45">
      <c r="A308" s="331"/>
      <c r="B308" s="332" t="s">
        <v>337</v>
      </c>
      <c r="C308" s="333">
        <v>905</v>
      </c>
      <c r="D308" s="334">
        <v>702</v>
      </c>
      <c r="E308" s="335">
        <v>4219933</v>
      </c>
      <c r="F308" s="333">
        <v>0</v>
      </c>
      <c r="G308" s="336">
        <v>95</v>
      </c>
      <c r="H308" s="336">
        <v>0</v>
      </c>
      <c r="I308" s="178">
        <v>0</v>
      </c>
      <c r="J308" s="143"/>
      <c r="K308" s="143"/>
    </row>
    <row r="309" spans="1:11" ht="30">
      <c r="A309" s="331"/>
      <c r="B309" s="332" t="s">
        <v>917</v>
      </c>
      <c r="C309" s="333">
        <v>905</v>
      </c>
      <c r="D309" s="334">
        <v>702</v>
      </c>
      <c r="E309" s="335">
        <v>4219933</v>
      </c>
      <c r="F309" s="333">
        <v>1</v>
      </c>
      <c r="G309" s="336">
        <v>95</v>
      </c>
      <c r="H309" s="336">
        <v>0</v>
      </c>
      <c r="I309" s="178">
        <v>0</v>
      </c>
      <c r="J309" s="143"/>
      <c r="K309" s="143"/>
    </row>
    <row r="310" spans="1:11" ht="45">
      <c r="A310" s="331"/>
      <c r="B310" s="332" t="s">
        <v>338</v>
      </c>
      <c r="C310" s="333">
        <v>905</v>
      </c>
      <c r="D310" s="334">
        <v>702</v>
      </c>
      <c r="E310" s="335">
        <v>4219934</v>
      </c>
      <c r="F310" s="333">
        <v>0</v>
      </c>
      <c r="G310" s="336">
        <v>99.9</v>
      </c>
      <c r="H310" s="336">
        <v>0</v>
      </c>
      <c r="I310" s="178">
        <v>0</v>
      </c>
      <c r="J310" s="143"/>
      <c r="K310" s="143"/>
    </row>
    <row r="311" spans="1:11" ht="30">
      <c r="A311" s="331"/>
      <c r="B311" s="332" t="s">
        <v>917</v>
      </c>
      <c r="C311" s="333">
        <v>905</v>
      </c>
      <c r="D311" s="334">
        <v>702</v>
      </c>
      <c r="E311" s="335">
        <v>4219934</v>
      </c>
      <c r="F311" s="333">
        <v>1</v>
      </c>
      <c r="G311" s="336">
        <v>99.9</v>
      </c>
      <c r="H311" s="336">
        <v>0</v>
      </c>
      <c r="I311" s="178">
        <v>0</v>
      </c>
      <c r="J311" s="143"/>
      <c r="K311" s="143"/>
    </row>
    <row r="312" spans="1:11" ht="45">
      <c r="A312" s="331"/>
      <c r="B312" s="332" t="s">
        <v>339</v>
      </c>
      <c r="C312" s="333">
        <v>905</v>
      </c>
      <c r="D312" s="334">
        <v>702</v>
      </c>
      <c r="E312" s="335">
        <v>4219935</v>
      </c>
      <c r="F312" s="333">
        <v>0</v>
      </c>
      <c r="G312" s="336">
        <v>400</v>
      </c>
      <c r="H312" s="336">
        <v>0</v>
      </c>
      <c r="I312" s="178">
        <v>0</v>
      </c>
      <c r="J312" s="143"/>
      <c r="K312" s="143"/>
    </row>
    <row r="313" spans="1:11" ht="30">
      <c r="A313" s="331"/>
      <c r="B313" s="332" t="s">
        <v>917</v>
      </c>
      <c r="C313" s="333">
        <v>905</v>
      </c>
      <c r="D313" s="334">
        <v>702</v>
      </c>
      <c r="E313" s="335">
        <v>4219935</v>
      </c>
      <c r="F313" s="333">
        <v>1</v>
      </c>
      <c r="G313" s="336">
        <v>400</v>
      </c>
      <c r="H313" s="336">
        <v>0</v>
      </c>
      <c r="I313" s="178">
        <v>0</v>
      </c>
      <c r="J313" s="143"/>
      <c r="K313" s="143"/>
    </row>
    <row r="314" spans="1:11" ht="45">
      <c r="A314" s="331"/>
      <c r="B314" s="332" t="s">
        <v>340</v>
      </c>
      <c r="C314" s="333">
        <v>905</v>
      </c>
      <c r="D314" s="334">
        <v>702</v>
      </c>
      <c r="E314" s="335">
        <v>4219936</v>
      </c>
      <c r="F314" s="333">
        <v>0</v>
      </c>
      <c r="G314" s="336">
        <v>100</v>
      </c>
      <c r="H314" s="336">
        <v>0</v>
      </c>
      <c r="I314" s="178">
        <v>0</v>
      </c>
      <c r="J314" s="143"/>
      <c r="K314" s="143"/>
    </row>
    <row r="315" spans="1:11" ht="30">
      <c r="A315" s="331"/>
      <c r="B315" s="332" t="s">
        <v>917</v>
      </c>
      <c r="C315" s="333">
        <v>905</v>
      </c>
      <c r="D315" s="334">
        <v>702</v>
      </c>
      <c r="E315" s="335">
        <v>4219936</v>
      </c>
      <c r="F315" s="333">
        <v>1</v>
      </c>
      <c r="G315" s="336">
        <v>100</v>
      </c>
      <c r="H315" s="336">
        <v>0</v>
      </c>
      <c r="I315" s="178">
        <v>0</v>
      </c>
      <c r="J315" s="143"/>
      <c r="K315" s="143"/>
    </row>
    <row r="316" spans="1:11" ht="45">
      <c r="A316" s="331"/>
      <c r="B316" s="332" t="s">
        <v>341</v>
      </c>
      <c r="C316" s="333">
        <v>905</v>
      </c>
      <c r="D316" s="334">
        <v>702</v>
      </c>
      <c r="E316" s="335">
        <v>4219937</v>
      </c>
      <c r="F316" s="333">
        <v>0</v>
      </c>
      <c r="G316" s="336">
        <v>150</v>
      </c>
      <c r="H316" s="336">
        <v>0</v>
      </c>
      <c r="I316" s="178">
        <v>0</v>
      </c>
      <c r="J316" s="143"/>
      <c r="K316" s="143"/>
    </row>
    <row r="317" spans="1:11" ht="30">
      <c r="A317" s="331"/>
      <c r="B317" s="332" t="s">
        <v>917</v>
      </c>
      <c r="C317" s="333">
        <v>905</v>
      </c>
      <c r="D317" s="334">
        <v>702</v>
      </c>
      <c r="E317" s="335">
        <v>4219937</v>
      </c>
      <c r="F317" s="333">
        <v>1</v>
      </c>
      <c r="G317" s="336">
        <v>150</v>
      </c>
      <c r="H317" s="336">
        <v>0</v>
      </c>
      <c r="I317" s="178">
        <v>0</v>
      </c>
      <c r="J317" s="143"/>
      <c r="K317" s="143"/>
    </row>
    <row r="318" spans="1:11" ht="60">
      <c r="A318" s="331"/>
      <c r="B318" s="332" t="s">
        <v>342</v>
      </c>
      <c r="C318" s="333">
        <v>905</v>
      </c>
      <c r="D318" s="334">
        <v>702</v>
      </c>
      <c r="E318" s="335">
        <v>4219938</v>
      </c>
      <c r="F318" s="333">
        <v>0</v>
      </c>
      <c r="G318" s="336">
        <v>200</v>
      </c>
      <c r="H318" s="336">
        <v>0</v>
      </c>
      <c r="I318" s="178">
        <v>0</v>
      </c>
      <c r="J318" s="143"/>
      <c r="K318" s="143"/>
    </row>
    <row r="319" spans="1:11" ht="30">
      <c r="A319" s="331"/>
      <c r="B319" s="332" t="s">
        <v>917</v>
      </c>
      <c r="C319" s="333">
        <v>905</v>
      </c>
      <c r="D319" s="334">
        <v>702</v>
      </c>
      <c r="E319" s="335">
        <v>4219938</v>
      </c>
      <c r="F319" s="333">
        <v>1</v>
      </c>
      <c r="G319" s="336">
        <v>200</v>
      </c>
      <c r="H319" s="336">
        <v>0</v>
      </c>
      <c r="I319" s="178">
        <v>0</v>
      </c>
      <c r="J319" s="143"/>
      <c r="K319" s="143"/>
    </row>
    <row r="320" spans="1:11" ht="30">
      <c r="A320" s="331"/>
      <c r="B320" s="332" t="s">
        <v>343</v>
      </c>
      <c r="C320" s="333">
        <v>905</v>
      </c>
      <c r="D320" s="334">
        <v>702</v>
      </c>
      <c r="E320" s="335">
        <v>4219939</v>
      </c>
      <c r="F320" s="333">
        <v>0</v>
      </c>
      <c r="G320" s="336">
        <v>180</v>
      </c>
      <c r="H320" s="336">
        <v>0</v>
      </c>
      <c r="I320" s="178">
        <v>0</v>
      </c>
      <c r="J320" s="143"/>
      <c r="K320" s="143"/>
    </row>
    <row r="321" spans="1:11" ht="30">
      <c r="A321" s="331"/>
      <c r="B321" s="332" t="s">
        <v>917</v>
      </c>
      <c r="C321" s="333">
        <v>905</v>
      </c>
      <c r="D321" s="334">
        <v>702</v>
      </c>
      <c r="E321" s="335">
        <v>4219939</v>
      </c>
      <c r="F321" s="333">
        <v>1</v>
      </c>
      <c r="G321" s="336">
        <v>180</v>
      </c>
      <c r="H321" s="336">
        <v>0</v>
      </c>
      <c r="I321" s="178">
        <v>0</v>
      </c>
      <c r="J321" s="143"/>
      <c r="K321" s="143"/>
    </row>
    <row r="322" spans="1:11" ht="45">
      <c r="A322" s="331"/>
      <c r="B322" s="332" t="s">
        <v>344</v>
      </c>
      <c r="C322" s="333">
        <v>905</v>
      </c>
      <c r="D322" s="334">
        <v>702</v>
      </c>
      <c r="E322" s="335">
        <v>4219940</v>
      </c>
      <c r="F322" s="333">
        <v>0</v>
      </c>
      <c r="G322" s="336">
        <v>195</v>
      </c>
      <c r="H322" s="336">
        <v>0</v>
      </c>
      <c r="I322" s="178">
        <v>0</v>
      </c>
      <c r="J322" s="143"/>
      <c r="K322" s="143"/>
    </row>
    <row r="323" spans="1:11" ht="30">
      <c r="A323" s="331"/>
      <c r="B323" s="332" t="s">
        <v>917</v>
      </c>
      <c r="C323" s="333">
        <v>905</v>
      </c>
      <c r="D323" s="334">
        <v>702</v>
      </c>
      <c r="E323" s="335">
        <v>4219940</v>
      </c>
      <c r="F323" s="333">
        <v>1</v>
      </c>
      <c r="G323" s="336">
        <v>195</v>
      </c>
      <c r="H323" s="336">
        <v>0</v>
      </c>
      <c r="I323" s="178">
        <v>0</v>
      </c>
      <c r="J323" s="143"/>
      <c r="K323" s="143"/>
    </row>
    <row r="324" spans="1:11" ht="45">
      <c r="A324" s="331"/>
      <c r="B324" s="332" t="s">
        <v>345</v>
      </c>
      <c r="C324" s="333">
        <v>905</v>
      </c>
      <c r="D324" s="334">
        <v>702</v>
      </c>
      <c r="E324" s="335">
        <v>4219941</v>
      </c>
      <c r="F324" s="333">
        <v>0</v>
      </c>
      <c r="G324" s="336">
        <v>250</v>
      </c>
      <c r="H324" s="336">
        <v>0</v>
      </c>
      <c r="I324" s="178">
        <v>0</v>
      </c>
      <c r="J324" s="143"/>
      <c r="K324" s="143"/>
    </row>
    <row r="325" spans="1:11" ht="30">
      <c r="A325" s="331"/>
      <c r="B325" s="332" t="s">
        <v>917</v>
      </c>
      <c r="C325" s="333">
        <v>905</v>
      </c>
      <c r="D325" s="334">
        <v>702</v>
      </c>
      <c r="E325" s="335">
        <v>4219941</v>
      </c>
      <c r="F325" s="333">
        <v>1</v>
      </c>
      <c r="G325" s="336">
        <v>250</v>
      </c>
      <c r="H325" s="336">
        <v>0</v>
      </c>
      <c r="I325" s="178">
        <v>0</v>
      </c>
      <c r="J325" s="143"/>
      <c r="K325" s="143"/>
    </row>
    <row r="326" spans="1:11" ht="90">
      <c r="A326" s="331"/>
      <c r="B326" s="332" t="s">
        <v>346</v>
      </c>
      <c r="C326" s="333">
        <v>905</v>
      </c>
      <c r="D326" s="334">
        <v>702</v>
      </c>
      <c r="E326" s="335">
        <v>4219942</v>
      </c>
      <c r="F326" s="333">
        <v>0</v>
      </c>
      <c r="G326" s="336">
        <v>240</v>
      </c>
      <c r="H326" s="336">
        <v>0</v>
      </c>
      <c r="I326" s="178">
        <v>0</v>
      </c>
      <c r="J326" s="143"/>
      <c r="K326" s="143"/>
    </row>
    <row r="327" spans="1:11" ht="30">
      <c r="A327" s="331"/>
      <c r="B327" s="332" t="s">
        <v>917</v>
      </c>
      <c r="C327" s="333">
        <v>905</v>
      </c>
      <c r="D327" s="334">
        <v>702</v>
      </c>
      <c r="E327" s="335">
        <v>4219942</v>
      </c>
      <c r="F327" s="333">
        <v>1</v>
      </c>
      <c r="G327" s="336">
        <v>240</v>
      </c>
      <c r="H327" s="336">
        <v>0</v>
      </c>
      <c r="I327" s="178">
        <v>0</v>
      </c>
      <c r="J327" s="143"/>
      <c r="K327" s="143"/>
    </row>
    <row r="328" spans="1:11" ht="30">
      <c r="A328" s="331"/>
      <c r="B328" s="332" t="s">
        <v>347</v>
      </c>
      <c r="C328" s="333">
        <v>905</v>
      </c>
      <c r="D328" s="334">
        <v>702</v>
      </c>
      <c r="E328" s="335">
        <v>4219944</v>
      </c>
      <c r="F328" s="333">
        <v>0</v>
      </c>
      <c r="G328" s="336">
        <v>64.4</v>
      </c>
      <c r="H328" s="336">
        <v>0</v>
      </c>
      <c r="I328" s="178">
        <v>0</v>
      </c>
      <c r="J328" s="143"/>
      <c r="K328" s="143"/>
    </row>
    <row r="329" spans="1:11" ht="30">
      <c r="A329" s="331"/>
      <c r="B329" s="332" t="s">
        <v>917</v>
      </c>
      <c r="C329" s="333">
        <v>905</v>
      </c>
      <c r="D329" s="334">
        <v>702</v>
      </c>
      <c r="E329" s="335">
        <v>4219944</v>
      </c>
      <c r="F329" s="333">
        <v>1</v>
      </c>
      <c r="G329" s="336">
        <v>64.4</v>
      </c>
      <c r="H329" s="336">
        <v>0</v>
      </c>
      <c r="I329" s="178">
        <v>0</v>
      </c>
      <c r="J329" s="143"/>
      <c r="K329" s="143"/>
    </row>
    <row r="330" spans="1:11" ht="60">
      <c r="A330" s="331"/>
      <c r="B330" s="332" t="s">
        <v>348</v>
      </c>
      <c r="C330" s="333">
        <v>905</v>
      </c>
      <c r="D330" s="334">
        <v>702</v>
      </c>
      <c r="E330" s="335">
        <v>4219947</v>
      </c>
      <c r="F330" s="333">
        <v>0</v>
      </c>
      <c r="G330" s="336">
        <v>40</v>
      </c>
      <c r="H330" s="336">
        <v>0</v>
      </c>
      <c r="I330" s="178">
        <v>0</v>
      </c>
      <c r="J330" s="143"/>
      <c r="K330" s="143"/>
    </row>
    <row r="331" spans="1:11" ht="30">
      <c r="A331" s="331"/>
      <c r="B331" s="332" t="s">
        <v>917</v>
      </c>
      <c r="C331" s="333">
        <v>905</v>
      </c>
      <c r="D331" s="334">
        <v>702</v>
      </c>
      <c r="E331" s="335">
        <v>4219947</v>
      </c>
      <c r="F331" s="333">
        <v>1</v>
      </c>
      <c r="G331" s="336">
        <v>40</v>
      </c>
      <c r="H331" s="336">
        <v>0</v>
      </c>
      <c r="I331" s="178">
        <v>0</v>
      </c>
      <c r="J331" s="143"/>
      <c r="K331" s="143"/>
    </row>
    <row r="332" spans="1:11" ht="45">
      <c r="A332" s="331"/>
      <c r="B332" s="332" t="s">
        <v>349</v>
      </c>
      <c r="C332" s="333">
        <v>905</v>
      </c>
      <c r="D332" s="334">
        <v>702</v>
      </c>
      <c r="E332" s="335">
        <v>4219948</v>
      </c>
      <c r="F332" s="333">
        <v>0</v>
      </c>
      <c r="G332" s="336">
        <v>99</v>
      </c>
      <c r="H332" s="336">
        <v>0</v>
      </c>
      <c r="I332" s="178">
        <v>0</v>
      </c>
      <c r="J332" s="143"/>
      <c r="K332" s="143"/>
    </row>
    <row r="333" spans="1:11" ht="30">
      <c r="A333" s="331"/>
      <c r="B333" s="332" t="s">
        <v>917</v>
      </c>
      <c r="C333" s="333">
        <v>905</v>
      </c>
      <c r="D333" s="334">
        <v>702</v>
      </c>
      <c r="E333" s="335">
        <v>4219948</v>
      </c>
      <c r="F333" s="333">
        <v>1</v>
      </c>
      <c r="G333" s="336">
        <v>99</v>
      </c>
      <c r="H333" s="336">
        <v>0</v>
      </c>
      <c r="I333" s="178">
        <v>0</v>
      </c>
      <c r="J333" s="143"/>
      <c r="K333" s="143"/>
    </row>
    <row r="334" spans="1:11" ht="30">
      <c r="A334" s="331"/>
      <c r="B334" s="332" t="s">
        <v>336</v>
      </c>
      <c r="C334" s="333">
        <v>905</v>
      </c>
      <c r="D334" s="334">
        <v>702</v>
      </c>
      <c r="E334" s="335">
        <v>4219949</v>
      </c>
      <c r="F334" s="333">
        <v>0</v>
      </c>
      <c r="G334" s="336">
        <v>99</v>
      </c>
      <c r="H334" s="336">
        <v>0</v>
      </c>
      <c r="I334" s="178">
        <v>0</v>
      </c>
      <c r="J334" s="143"/>
      <c r="K334" s="143"/>
    </row>
    <row r="335" spans="1:11" ht="30">
      <c r="A335" s="331"/>
      <c r="B335" s="332" t="s">
        <v>917</v>
      </c>
      <c r="C335" s="333">
        <v>905</v>
      </c>
      <c r="D335" s="334">
        <v>702</v>
      </c>
      <c r="E335" s="335">
        <v>4219949</v>
      </c>
      <c r="F335" s="333">
        <v>1</v>
      </c>
      <c r="G335" s="336">
        <v>99</v>
      </c>
      <c r="H335" s="336">
        <v>0</v>
      </c>
      <c r="I335" s="178">
        <v>0</v>
      </c>
      <c r="J335" s="143"/>
      <c r="K335" s="143"/>
    </row>
    <row r="336" spans="1:11" ht="45">
      <c r="A336" s="331"/>
      <c r="B336" s="332" t="s">
        <v>350</v>
      </c>
      <c r="C336" s="333">
        <v>905</v>
      </c>
      <c r="D336" s="334">
        <v>702</v>
      </c>
      <c r="E336" s="335">
        <v>4219950</v>
      </c>
      <c r="F336" s="333">
        <v>0</v>
      </c>
      <c r="G336" s="336">
        <v>10</v>
      </c>
      <c r="H336" s="336">
        <v>0</v>
      </c>
      <c r="I336" s="178">
        <v>0</v>
      </c>
      <c r="J336" s="143"/>
      <c r="K336" s="143"/>
    </row>
    <row r="337" spans="1:11" ht="30">
      <c r="A337" s="331"/>
      <c r="B337" s="332" t="s">
        <v>917</v>
      </c>
      <c r="C337" s="333">
        <v>905</v>
      </c>
      <c r="D337" s="334">
        <v>702</v>
      </c>
      <c r="E337" s="335">
        <v>4219950</v>
      </c>
      <c r="F337" s="333">
        <v>1</v>
      </c>
      <c r="G337" s="336">
        <v>10</v>
      </c>
      <c r="H337" s="336">
        <v>0</v>
      </c>
      <c r="I337" s="178">
        <v>0</v>
      </c>
      <c r="J337" s="143"/>
      <c r="K337" s="143"/>
    </row>
    <row r="338" spans="1:11" ht="30">
      <c r="A338" s="331"/>
      <c r="B338" s="332" t="s">
        <v>351</v>
      </c>
      <c r="C338" s="333">
        <v>905</v>
      </c>
      <c r="D338" s="334">
        <v>702</v>
      </c>
      <c r="E338" s="335">
        <v>4219951</v>
      </c>
      <c r="F338" s="333">
        <v>0</v>
      </c>
      <c r="G338" s="336">
        <v>51.7</v>
      </c>
      <c r="H338" s="336">
        <v>0</v>
      </c>
      <c r="I338" s="178">
        <v>0</v>
      </c>
      <c r="J338" s="143"/>
      <c r="K338" s="143"/>
    </row>
    <row r="339" spans="1:11" ht="30">
      <c r="A339" s="331"/>
      <c r="B339" s="332" t="s">
        <v>917</v>
      </c>
      <c r="C339" s="333">
        <v>905</v>
      </c>
      <c r="D339" s="334">
        <v>702</v>
      </c>
      <c r="E339" s="335">
        <v>4219951</v>
      </c>
      <c r="F339" s="333">
        <v>1</v>
      </c>
      <c r="G339" s="336">
        <v>51.7</v>
      </c>
      <c r="H339" s="336">
        <v>0</v>
      </c>
      <c r="I339" s="178">
        <v>0</v>
      </c>
      <c r="J339" s="143"/>
      <c r="K339" s="143"/>
    </row>
    <row r="340" spans="1:11" ht="30">
      <c r="A340" s="331"/>
      <c r="B340" s="332" t="s">
        <v>352</v>
      </c>
      <c r="C340" s="333">
        <v>905</v>
      </c>
      <c r="D340" s="334">
        <v>702</v>
      </c>
      <c r="E340" s="335">
        <v>4219952</v>
      </c>
      <c r="F340" s="333">
        <v>0</v>
      </c>
      <c r="G340" s="336">
        <v>30</v>
      </c>
      <c r="H340" s="336">
        <v>0</v>
      </c>
      <c r="I340" s="178">
        <v>0</v>
      </c>
      <c r="J340" s="143"/>
      <c r="K340" s="143"/>
    </row>
    <row r="341" spans="1:11" ht="30">
      <c r="A341" s="331"/>
      <c r="B341" s="332" t="s">
        <v>917</v>
      </c>
      <c r="C341" s="333">
        <v>905</v>
      </c>
      <c r="D341" s="334">
        <v>702</v>
      </c>
      <c r="E341" s="335">
        <v>4219952</v>
      </c>
      <c r="F341" s="333">
        <v>1</v>
      </c>
      <c r="G341" s="336">
        <v>30</v>
      </c>
      <c r="H341" s="336">
        <v>0</v>
      </c>
      <c r="I341" s="178">
        <v>0</v>
      </c>
      <c r="J341" s="143"/>
      <c r="K341" s="143"/>
    </row>
    <row r="342" spans="1:11" ht="30">
      <c r="A342" s="331"/>
      <c r="B342" s="332" t="s">
        <v>353</v>
      </c>
      <c r="C342" s="333">
        <v>905</v>
      </c>
      <c r="D342" s="334">
        <v>702</v>
      </c>
      <c r="E342" s="335">
        <v>4219953</v>
      </c>
      <c r="F342" s="333">
        <v>0</v>
      </c>
      <c r="G342" s="336">
        <v>26.9</v>
      </c>
      <c r="H342" s="336">
        <v>0</v>
      </c>
      <c r="I342" s="178">
        <v>0</v>
      </c>
      <c r="J342" s="143"/>
      <c r="K342" s="143"/>
    </row>
    <row r="343" spans="1:11" ht="30">
      <c r="A343" s="331"/>
      <c r="B343" s="332" t="s">
        <v>917</v>
      </c>
      <c r="C343" s="333">
        <v>905</v>
      </c>
      <c r="D343" s="334">
        <v>702</v>
      </c>
      <c r="E343" s="335">
        <v>4219953</v>
      </c>
      <c r="F343" s="333">
        <v>1</v>
      </c>
      <c r="G343" s="336">
        <v>26.9</v>
      </c>
      <c r="H343" s="336">
        <v>0</v>
      </c>
      <c r="I343" s="178">
        <v>0</v>
      </c>
      <c r="J343" s="143"/>
      <c r="K343" s="143"/>
    </row>
    <row r="344" spans="1:11" ht="30">
      <c r="A344" s="331"/>
      <c r="B344" s="332" t="s">
        <v>354</v>
      </c>
      <c r="C344" s="333">
        <v>905</v>
      </c>
      <c r="D344" s="334">
        <v>702</v>
      </c>
      <c r="E344" s="335">
        <v>4219954</v>
      </c>
      <c r="F344" s="333">
        <v>0</v>
      </c>
      <c r="G344" s="336">
        <v>19</v>
      </c>
      <c r="H344" s="336">
        <v>0</v>
      </c>
      <c r="I344" s="178">
        <v>0</v>
      </c>
      <c r="J344" s="143"/>
      <c r="K344" s="143"/>
    </row>
    <row r="345" spans="1:11" ht="30">
      <c r="A345" s="331"/>
      <c r="B345" s="332" t="s">
        <v>917</v>
      </c>
      <c r="C345" s="333">
        <v>905</v>
      </c>
      <c r="D345" s="334">
        <v>702</v>
      </c>
      <c r="E345" s="335">
        <v>4219954</v>
      </c>
      <c r="F345" s="333">
        <v>1</v>
      </c>
      <c r="G345" s="336">
        <v>19</v>
      </c>
      <c r="H345" s="336">
        <v>0</v>
      </c>
      <c r="I345" s="178">
        <v>0</v>
      </c>
      <c r="J345" s="143"/>
      <c r="K345" s="143"/>
    </row>
    <row r="346" spans="1:11" ht="30">
      <c r="A346" s="331"/>
      <c r="B346" s="332" t="s">
        <v>355</v>
      </c>
      <c r="C346" s="333">
        <v>905</v>
      </c>
      <c r="D346" s="334">
        <v>702</v>
      </c>
      <c r="E346" s="335">
        <v>4219955</v>
      </c>
      <c r="F346" s="333">
        <v>0</v>
      </c>
      <c r="G346" s="336">
        <v>19</v>
      </c>
      <c r="H346" s="336">
        <v>0</v>
      </c>
      <c r="I346" s="178">
        <v>0</v>
      </c>
      <c r="J346" s="143"/>
      <c r="K346" s="143"/>
    </row>
    <row r="347" spans="1:11" ht="30">
      <c r="A347" s="331"/>
      <c r="B347" s="332" t="s">
        <v>917</v>
      </c>
      <c r="C347" s="333">
        <v>905</v>
      </c>
      <c r="D347" s="334">
        <v>702</v>
      </c>
      <c r="E347" s="335">
        <v>4219955</v>
      </c>
      <c r="F347" s="333">
        <v>1</v>
      </c>
      <c r="G347" s="336">
        <v>19</v>
      </c>
      <c r="H347" s="336">
        <v>0</v>
      </c>
      <c r="I347" s="178">
        <v>0</v>
      </c>
      <c r="J347" s="143"/>
      <c r="K347" s="143"/>
    </row>
    <row r="348" spans="1:11" ht="45">
      <c r="A348" s="331"/>
      <c r="B348" s="332" t="s">
        <v>356</v>
      </c>
      <c r="C348" s="333">
        <v>905</v>
      </c>
      <c r="D348" s="334">
        <v>702</v>
      </c>
      <c r="E348" s="335">
        <v>4219956</v>
      </c>
      <c r="F348" s="333">
        <v>0</v>
      </c>
      <c r="G348" s="336">
        <v>16</v>
      </c>
      <c r="H348" s="336">
        <v>0</v>
      </c>
      <c r="I348" s="178">
        <v>0</v>
      </c>
      <c r="J348" s="143"/>
      <c r="K348" s="143"/>
    </row>
    <row r="349" spans="1:11" ht="30">
      <c r="A349" s="331"/>
      <c r="B349" s="332" t="s">
        <v>917</v>
      </c>
      <c r="C349" s="333">
        <v>905</v>
      </c>
      <c r="D349" s="334">
        <v>702</v>
      </c>
      <c r="E349" s="335">
        <v>4219956</v>
      </c>
      <c r="F349" s="333">
        <v>1</v>
      </c>
      <c r="G349" s="336">
        <v>16</v>
      </c>
      <c r="H349" s="336">
        <v>0</v>
      </c>
      <c r="I349" s="178">
        <v>0</v>
      </c>
      <c r="J349" s="143"/>
      <c r="K349" s="143"/>
    </row>
    <row r="350" spans="1:11" ht="45">
      <c r="A350" s="331"/>
      <c r="B350" s="332" t="s">
        <v>357</v>
      </c>
      <c r="C350" s="333">
        <v>905</v>
      </c>
      <c r="D350" s="334">
        <v>702</v>
      </c>
      <c r="E350" s="335">
        <v>4219957</v>
      </c>
      <c r="F350" s="333">
        <v>0</v>
      </c>
      <c r="G350" s="336">
        <v>32</v>
      </c>
      <c r="H350" s="336">
        <v>0</v>
      </c>
      <c r="I350" s="178">
        <v>0</v>
      </c>
      <c r="J350" s="143"/>
      <c r="K350" s="143"/>
    </row>
    <row r="351" spans="1:11" ht="30">
      <c r="A351" s="331"/>
      <c r="B351" s="332" t="s">
        <v>917</v>
      </c>
      <c r="C351" s="333">
        <v>905</v>
      </c>
      <c r="D351" s="334">
        <v>702</v>
      </c>
      <c r="E351" s="335">
        <v>4219957</v>
      </c>
      <c r="F351" s="333">
        <v>1</v>
      </c>
      <c r="G351" s="336">
        <v>32</v>
      </c>
      <c r="H351" s="336">
        <v>0</v>
      </c>
      <c r="I351" s="178">
        <v>0</v>
      </c>
      <c r="J351" s="143"/>
      <c r="K351" s="143"/>
    </row>
    <row r="352" spans="1:11" ht="45">
      <c r="A352" s="331"/>
      <c r="B352" s="332" t="s">
        <v>358</v>
      </c>
      <c r="C352" s="333">
        <v>905</v>
      </c>
      <c r="D352" s="334">
        <v>702</v>
      </c>
      <c r="E352" s="335">
        <v>4219958</v>
      </c>
      <c r="F352" s="333">
        <v>0</v>
      </c>
      <c r="G352" s="336">
        <v>16</v>
      </c>
      <c r="H352" s="336">
        <v>0</v>
      </c>
      <c r="I352" s="178">
        <v>0</v>
      </c>
      <c r="J352" s="143"/>
      <c r="K352" s="143"/>
    </row>
    <row r="353" spans="1:11" ht="30">
      <c r="A353" s="331"/>
      <c r="B353" s="332" t="s">
        <v>917</v>
      </c>
      <c r="C353" s="333">
        <v>905</v>
      </c>
      <c r="D353" s="334">
        <v>702</v>
      </c>
      <c r="E353" s="335">
        <v>4219958</v>
      </c>
      <c r="F353" s="333">
        <v>1</v>
      </c>
      <c r="G353" s="336">
        <v>16</v>
      </c>
      <c r="H353" s="336">
        <v>0</v>
      </c>
      <c r="I353" s="178">
        <v>0</v>
      </c>
      <c r="J353" s="143"/>
      <c r="K353" s="143"/>
    </row>
    <row r="354" spans="1:11" ht="45">
      <c r="A354" s="331"/>
      <c r="B354" s="332" t="s">
        <v>359</v>
      </c>
      <c r="C354" s="333">
        <v>905</v>
      </c>
      <c r="D354" s="334">
        <v>702</v>
      </c>
      <c r="E354" s="335">
        <v>4219959</v>
      </c>
      <c r="F354" s="333">
        <v>0</v>
      </c>
      <c r="G354" s="336">
        <v>16</v>
      </c>
      <c r="H354" s="336">
        <v>0</v>
      </c>
      <c r="I354" s="178">
        <v>0</v>
      </c>
      <c r="J354" s="143"/>
      <c r="K354" s="143"/>
    </row>
    <row r="355" spans="1:11" ht="30">
      <c r="A355" s="331"/>
      <c r="B355" s="332" t="s">
        <v>917</v>
      </c>
      <c r="C355" s="333">
        <v>905</v>
      </c>
      <c r="D355" s="334">
        <v>702</v>
      </c>
      <c r="E355" s="335">
        <v>4219959</v>
      </c>
      <c r="F355" s="333">
        <v>1</v>
      </c>
      <c r="G355" s="336">
        <v>16</v>
      </c>
      <c r="H355" s="336">
        <v>0</v>
      </c>
      <c r="I355" s="178">
        <v>0</v>
      </c>
      <c r="J355" s="143"/>
      <c r="K355" s="143"/>
    </row>
    <row r="356" spans="1:11" ht="45">
      <c r="A356" s="331"/>
      <c r="B356" s="332" t="s">
        <v>360</v>
      </c>
      <c r="C356" s="333">
        <v>905</v>
      </c>
      <c r="D356" s="334">
        <v>702</v>
      </c>
      <c r="E356" s="335">
        <v>4219960</v>
      </c>
      <c r="F356" s="333">
        <v>0</v>
      </c>
      <c r="G356" s="336">
        <v>32</v>
      </c>
      <c r="H356" s="336">
        <v>0</v>
      </c>
      <c r="I356" s="178">
        <v>0</v>
      </c>
      <c r="J356" s="143"/>
      <c r="K356" s="143"/>
    </row>
    <row r="357" spans="1:11" ht="30">
      <c r="A357" s="331"/>
      <c r="B357" s="332" t="s">
        <v>917</v>
      </c>
      <c r="C357" s="333">
        <v>905</v>
      </c>
      <c r="D357" s="334">
        <v>702</v>
      </c>
      <c r="E357" s="335">
        <v>4219960</v>
      </c>
      <c r="F357" s="333">
        <v>1</v>
      </c>
      <c r="G357" s="336">
        <v>32</v>
      </c>
      <c r="H357" s="336">
        <v>0</v>
      </c>
      <c r="I357" s="178">
        <v>0</v>
      </c>
      <c r="J357" s="143"/>
      <c r="K357" s="143"/>
    </row>
    <row r="358" spans="1:11" ht="45">
      <c r="A358" s="331"/>
      <c r="B358" s="332" t="s">
        <v>361</v>
      </c>
      <c r="C358" s="333">
        <v>905</v>
      </c>
      <c r="D358" s="334">
        <v>702</v>
      </c>
      <c r="E358" s="335">
        <v>4219961</v>
      </c>
      <c r="F358" s="333">
        <v>0</v>
      </c>
      <c r="G358" s="336">
        <v>32</v>
      </c>
      <c r="H358" s="336">
        <v>0</v>
      </c>
      <c r="I358" s="178">
        <v>0</v>
      </c>
      <c r="J358" s="143"/>
      <c r="K358" s="143"/>
    </row>
    <row r="359" spans="1:11" ht="30">
      <c r="A359" s="331"/>
      <c r="B359" s="332" t="s">
        <v>917</v>
      </c>
      <c r="C359" s="333">
        <v>905</v>
      </c>
      <c r="D359" s="334">
        <v>702</v>
      </c>
      <c r="E359" s="335">
        <v>4219961</v>
      </c>
      <c r="F359" s="333">
        <v>1</v>
      </c>
      <c r="G359" s="336">
        <v>32</v>
      </c>
      <c r="H359" s="336">
        <v>0</v>
      </c>
      <c r="I359" s="178">
        <v>0</v>
      </c>
      <c r="J359" s="143"/>
      <c r="K359" s="143"/>
    </row>
    <row r="360" spans="1:11" ht="45">
      <c r="A360" s="331"/>
      <c r="B360" s="332" t="s">
        <v>362</v>
      </c>
      <c r="C360" s="333">
        <v>905</v>
      </c>
      <c r="D360" s="334">
        <v>702</v>
      </c>
      <c r="E360" s="335">
        <v>4219962</v>
      </c>
      <c r="F360" s="333">
        <v>0</v>
      </c>
      <c r="G360" s="336">
        <v>16</v>
      </c>
      <c r="H360" s="336">
        <v>0</v>
      </c>
      <c r="I360" s="178">
        <v>0</v>
      </c>
      <c r="J360" s="143"/>
      <c r="K360" s="143"/>
    </row>
    <row r="361" spans="1:11" ht="30">
      <c r="A361" s="331"/>
      <c r="B361" s="332" t="s">
        <v>917</v>
      </c>
      <c r="C361" s="333">
        <v>905</v>
      </c>
      <c r="D361" s="334">
        <v>702</v>
      </c>
      <c r="E361" s="335">
        <v>4219962</v>
      </c>
      <c r="F361" s="333">
        <v>1</v>
      </c>
      <c r="G361" s="336">
        <v>16</v>
      </c>
      <c r="H361" s="336">
        <v>0</v>
      </c>
      <c r="I361" s="178">
        <v>0</v>
      </c>
      <c r="J361" s="143"/>
      <c r="K361" s="143"/>
    </row>
    <row r="362" spans="1:11" ht="45">
      <c r="A362" s="331"/>
      <c r="B362" s="332" t="s">
        <v>363</v>
      </c>
      <c r="C362" s="333">
        <v>905</v>
      </c>
      <c r="D362" s="334">
        <v>702</v>
      </c>
      <c r="E362" s="335">
        <v>4219963</v>
      </c>
      <c r="F362" s="333">
        <v>0</v>
      </c>
      <c r="G362" s="336">
        <v>32</v>
      </c>
      <c r="H362" s="336">
        <v>0</v>
      </c>
      <c r="I362" s="178">
        <v>0</v>
      </c>
      <c r="J362" s="143"/>
      <c r="K362" s="143"/>
    </row>
    <row r="363" spans="1:11" ht="30">
      <c r="A363" s="331"/>
      <c r="B363" s="332" t="s">
        <v>917</v>
      </c>
      <c r="C363" s="333">
        <v>905</v>
      </c>
      <c r="D363" s="334">
        <v>702</v>
      </c>
      <c r="E363" s="335">
        <v>4219963</v>
      </c>
      <c r="F363" s="333">
        <v>1</v>
      </c>
      <c r="G363" s="336">
        <v>32</v>
      </c>
      <c r="H363" s="336">
        <v>0</v>
      </c>
      <c r="I363" s="178">
        <v>0</v>
      </c>
      <c r="J363" s="143"/>
      <c r="K363" s="143"/>
    </row>
    <row r="364" spans="1:11" ht="45">
      <c r="A364" s="331"/>
      <c r="B364" s="332" t="s">
        <v>364</v>
      </c>
      <c r="C364" s="333">
        <v>905</v>
      </c>
      <c r="D364" s="334">
        <v>702</v>
      </c>
      <c r="E364" s="335">
        <v>4219964</v>
      </c>
      <c r="F364" s="333">
        <v>0</v>
      </c>
      <c r="G364" s="336">
        <v>48</v>
      </c>
      <c r="H364" s="336">
        <v>0</v>
      </c>
      <c r="I364" s="178">
        <v>0</v>
      </c>
      <c r="J364" s="143"/>
      <c r="K364" s="143"/>
    </row>
    <row r="365" spans="1:11" ht="30">
      <c r="A365" s="331"/>
      <c r="B365" s="332" t="s">
        <v>917</v>
      </c>
      <c r="C365" s="333">
        <v>905</v>
      </c>
      <c r="D365" s="334">
        <v>702</v>
      </c>
      <c r="E365" s="335">
        <v>4219964</v>
      </c>
      <c r="F365" s="333">
        <v>1</v>
      </c>
      <c r="G365" s="336">
        <v>48</v>
      </c>
      <c r="H365" s="336">
        <v>0</v>
      </c>
      <c r="I365" s="178">
        <v>0</v>
      </c>
      <c r="J365" s="143"/>
      <c r="K365" s="143"/>
    </row>
    <row r="366" spans="1:11" ht="45">
      <c r="A366" s="331"/>
      <c r="B366" s="332" t="s">
        <v>365</v>
      </c>
      <c r="C366" s="333">
        <v>905</v>
      </c>
      <c r="D366" s="334">
        <v>702</v>
      </c>
      <c r="E366" s="335">
        <v>4219965</v>
      </c>
      <c r="F366" s="333">
        <v>0</v>
      </c>
      <c r="G366" s="336">
        <v>287</v>
      </c>
      <c r="H366" s="336">
        <v>0</v>
      </c>
      <c r="I366" s="178">
        <v>0</v>
      </c>
      <c r="J366" s="143"/>
      <c r="K366" s="143"/>
    </row>
    <row r="367" spans="1:11" ht="30">
      <c r="A367" s="331"/>
      <c r="B367" s="332" t="s">
        <v>917</v>
      </c>
      <c r="C367" s="333">
        <v>905</v>
      </c>
      <c r="D367" s="334">
        <v>702</v>
      </c>
      <c r="E367" s="335">
        <v>4219965</v>
      </c>
      <c r="F367" s="333">
        <v>1</v>
      </c>
      <c r="G367" s="336">
        <v>287</v>
      </c>
      <c r="H367" s="336">
        <v>0</v>
      </c>
      <c r="I367" s="178">
        <v>0</v>
      </c>
      <c r="J367" s="143"/>
      <c r="K367" s="143"/>
    </row>
    <row r="368" spans="1:11" ht="45">
      <c r="A368" s="331"/>
      <c r="B368" s="332" t="s">
        <v>366</v>
      </c>
      <c r="C368" s="333">
        <v>905</v>
      </c>
      <c r="D368" s="334">
        <v>702</v>
      </c>
      <c r="E368" s="335">
        <v>4219966</v>
      </c>
      <c r="F368" s="333">
        <v>0</v>
      </c>
      <c r="G368" s="336">
        <v>177.08</v>
      </c>
      <c r="H368" s="336">
        <v>0</v>
      </c>
      <c r="I368" s="178">
        <v>0</v>
      </c>
      <c r="J368" s="143"/>
      <c r="K368" s="143"/>
    </row>
    <row r="369" spans="1:11" ht="30">
      <c r="A369" s="331"/>
      <c r="B369" s="332" t="s">
        <v>917</v>
      </c>
      <c r="C369" s="333">
        <v>905</v>
      </c>
      <c r="D369" s="334">
        <v>702</v>
      </c>
      <c r="E369" s="335">
        <v>4219966</v>
      </c>
      <c r="F369" s="333">
        <v>1</v>
      </c>
      <c r="G369" s="336">
        <v>177.08</v>
      </c>
      <c r="H369" s="336">
        <v>0</v>
      </c>
      <c r="I369" s="178">
        <v>0</v>
      </c>
      <c r="J369" s="143"/>
      <c r="K369" s="143"/>
    </row>
    <row r="370" spans="1:11" ht="30">
      <c r="A370" s="331"/>
      <c r="B370" s="332" t="s">
        <v>367</v>
      </c>
      <c r="C370" s="333">
        <v>905</v>
      </c>
      <c r="D370" s="334">
        <v>702</v>
      </c>
      <c r="E370" s="335">
        <v>4219968</v>
      </c>
      <c r="F370" s="333">
        <v>0</v>
      </c>
      <c r="G370" s="336">
        <v>100</v>
      </c>
      <c r="H370" s="336">
        <v>0</v>
      </c>
      <c r="I370" s="178">
        <v>0</v>
      </c>
      <c r="J370" s="143"/>
      <c r="K370" s="143"/>
    </row>
    <row r="371" spans="1:11" ht="30">
      <c r="A371" s="331"/>
      <c r="B371" s="332" t="s">
        <v>917</v>
      </c>
      <c r="C371" s="333">
        <v>905</v>
      </c>
      <c r="D371" s="334">
        <v>702</v>
      </c>
      <c r="E371" s="335">
        <v>4219968</v>
      </c>
      <c r="F371" s="333">
        <v>1</v>
      </c>
      <c r="G371" s="336">
        <v>100</v>
      </c>
      <c r="H371" s="336">
        <v>0</v>
      </c>
      <c r="I371" s="178">
        <v>0</v>
      </c>
      <c r="J371" s="143"/>
      <c r="K371" s="143"/>
    </row>
    <row r="372" spans="1:11" ht="45">
      <c r="A372" s="331"/>
      <c r="B372" s="332" t="s">
        <v>368</v>
      </c>
      <c r="C372" s="333">
        <v>905</v>
      </c>
      <c r="D372" s="334">
        <v>702</v>
      </c>
      <c r="E372" s="335">
        <v>4219971</v>
      </c>
      <c r="F372" s="333">
        <v>0</v>
      </c>
      <c r="G372" s="336">
        <v>160</v>
      </c>
      <c r="H372" s="336">
        <v>0</v>
      </c>
      <c r="I372" s="178">
        <v>0</v>
      </c>
      <c r="J372" s="143"/>
      <c r="K372" s="143"/>
    </row>
    <row r="373" spans="1:11" ht="30">
      <c r="A373" s="331"/>
      <c r="B373" s="332" t="s">
        <v>917</v>
      </c>
      <c r="C373" s="333">
        <v>905</v>
      </c>
      <c r="D373" s="334">
        <v>702</v>
      </c>
      <c r="E373" s="335">
        <v>4219971</v>
      </c>
      <c r="F373" s="333">
        <v>1</v>
      </c>
      <c r="G373" s="336">
        <v>160</v>
      </c>
      <c r="H373" s="336">
        <v>0</v>
      </c>
      <c r="I373" s="178">
        <v>0</v>
      </c>
      <c r="J373" s="143"/>
      <c r="K373" s="143"/>
    </row>
    <row r="374" spans="1:11" ht="30">
      <c r="A374" s="331"/>
      <c r="B374" s="332" t="s">
        <v>369</v>
      </c>
      <c r="C374" s="333">
        <v>905</v>
      </c>
      <c r="D374" s="334">
        <v>702</v>
      </c>
      <c r="E374" s="335">
        <v>4219972</v>
      </c>
      <c r="F374" s="333">
        <v>0</v>
      </c>
      <c r="G374" s="336">
        <v>127</v>
      </c>
      <c r="H374" s="336">
        <v>0</v>
      </c>
      <c r="I374" s="178">
        <v>0</v>
      </c>
      <c r="J374" s="143"/>
      <c r="K374" s="143"/>
    </row>
    <row r="375" spans="1:11" ht="30">
      <c r="A375" s="331"/>
      <c r="B375" s="332" t="s">
        <v>917</v>
      </c>
      <c r="C375" s="333">
        <v>905</v>
      </c>
      <c r="D375" s="334">
        <v>702</v>
      </c>
      <c r="E375" s="335">
        <v>4219972</v>
      </c>
      <c r="F375" s="333">
        <v>1</v>
      </c>
      <c r="G375" s="336">
        <v>127</v>
      </c>
      <c r="H375" s="336">
        <v>0</v>
      </c>
      <c r="I375" s="178">
        <v>0</v>
      </c>
      <c r="J375" s="143"/>
      <c r="K375" s="143"/>
    </row>
    <row r="376" spans="1:11" ht="30">
      <c r="A376" s="331"/>
      <c r="B376" s="332" t="s">
        <v>370</v>
      </c>
      <c r="C376" s="333">
        <v>905</v>
      </c>
      <c r="D376" s="334">
        <v>702</v>
      </c>
      <c r="E376" s="335">
        <v>4219973</v>
      </c>
      <c r="F376" s="333">
        <v>0</v>
      </c>
      <c r="G376" s="336">
        <v>40</v>
      </c>
      <c r="H376" s="336">
        <v>0</v>
      </c>
      <c r="I376" s="178">
        <v>0</v>
      </c>
      <c r="J376" s="143"/>
      <c r="K376" s="143"/>
    </row>
    <row r="377" spans="1:11" ht="30">
      <c r="A377" s="331"/>
      <c r="B377" s="332" t="s">
        <v>917</v>
      </c>
      <c r="C377" s="333">
        <v>905</v>
      </c>
      <c r="D377" s="334">
        <v>702</v>
      </c>
      <c r="E377" s="335">
        <v>4219973</v>
      </c>
      <c r="F377" s="333">
        <v>1</v>
      </c>
      <c r="G377" s="336">
        <v>40</v>
      </c>
      <c r="H377" s="336">
        <v>0</v>
      </c>
      <c r="I377" s="178">
        <v>0</v>
      </c>
      <c r="J377" s="143"/>
      <c r="K377" s="143"/>
    </row>
    <row r="378" spans="1:11" ht="30">
      <c r="A378" s="331"/>
      <c r="B378" s="332" t="s">
        <v>371</v>
      </c>
      <c r="C378" s="333">
        <v>905</v>
      </c>
      <c r="D378" s="334">
        <v>702</v>
      </c>
      <c r="E378" s="335">
        <v>4219974</v>
      </c>
      <c r="F378" s="333">
        <v>0</v>
      </c>
      <c r="G378" s="336">
        <v>100</v>
      </c>
      <c r="H378" s="336">
        <v>0</v>
      </c>
      <c r="I378" s="178">
        <v>0</v>
      </c>
      <c r="J378" s="143"/>
      <c r="K378" s="143"/>
    </row>
    <row r="379" spans="1:11" ht="30">
      <c r="A379" s="331"/>
      <c r="B379" s="332" t="s">
        <v>917</v>
      </c>
      <c r="C379" s="333">
        <v>905</v>
      </c>
      <c r="D379" s="334">
        <v>702</v>
      </c>
      <c r="E379" s="335">
        <v>4219974</v>
      </c>
      <c r="F379" s="333">
        <v>1</v>
      </c>
      <c r="G379" s="336">
        <v>100</v>
      </c>
      <c r="H379" s="336">
        <v>0</v>
      </c>
      <c r="I379" s="178">
        <v>0</v>
      </c>
      <c r="J379" s="143"/>
      <c r="K379" s="143"/>
    </row>
    <row r="380" spans="1:11" ht="45">
      <c r="A380" s="331"/>
      <c r="B380" s="332" t="s">
        <v>372</v>
      </c>
      <c r="C380" s="333">
        <v>905</v>
      </c>
      <c r="D380" s="334">
        <v>702</v>
      </c>
      <c r="E380" s="335">
        <v>4219975</v>
      </c>
      <c r="F380" s="333">
        <v>0</v>
      </c>
      <c r="G380" s="336">
        <v>100</v>
      </c>
      <c r="H380" s="336">
        <v>0</v>
      </c>
      <c r="I380" s="178">
        <v>0</v>
      </c>
      <c r="J380" s="143"/>
      <c r="K380" s="143"/>
    </row>
    <row r="381" spans="1:11" ht="30">
      <c r="A381" s="331"/>
      <c r="B381" s="332" t="s">
        <v>917</v>
      </c>
      <c r="C381" s="333">
        <v>905</v>
      </c>
      <c r="D381" s="334">
        <v>702</v>
      </c>
      <c r="E381" s="335">
        <v>4219975</v>
      </c>
      <c r="F381" s="333">
        <v>1</v>
      </c>
      <c r="G381" s="336">
        <v>100</v>
      </c>
      <c r="H381" s="336">
        <v>0</v>
      </c>
      <c r="I381" s="178">
        <v>0</v>
      </c>
      <c r="J381" s="143"/>
      <c r="K381" s="143"/>
    </row>
    <row r="382" spans="1:11" ht="60">
      <c r="A382" s="331"/>
      <c r="B382" s="332" t="s">
        <v>373</v>
      </c>
      <c r="C382" s="333">
        <v>905</v>
      </c>
      <c r="D382" s="334">
        <v>702</v>
      </c>
      <c r="E382" s="335">
        <v>4219976</v>
      </c>
      <c r="F382" s="333">
        <v>0</v>
      </c>
      <c r="G382" s="336">
        <v>197.45</v>
      </c>
      <c r="H382" s="336">
        <v>0</v>
      </c>
      <c r="I382" s="178">
        <v>0</v>
      </c>
      <c r="J382" s="143"/>
      <c r="K382" s="143"/>
    </row>
    <row r="383" spans="1:11" ht="30">
      <c r="A383" s="331"/>
      <c r="B383" s="332" t="s">
        <v>917</v>
      </c>
      <c r="C383" s="333">
        <v>905</v>
      </c>
      <c r="D383" s="334">
        <v>702</v>
      </c>
      <c r="E383" s="335">
        <v>4219976</v>
      </c>
      <c r="F383" s="333">
        <v>1</v>
      </c>
      <c r="G383" s="336">
        <v>197.45</v>
      </c>
      <c r="H383" s="336">
        <v>0</v>
      </c>
      <c r="I383" s="178">
        <v>0</v>
      </c>
      <c r="J383" s="143"/>
      <c r="K383" s="143"/>
    </row>
    <row r="384" spans="1:11" ht="75">
      <c r="A384" s="331"/>
      <c r="B384" s="332" t="s">
        <v>374</v>
      </c>
      <c r="C384" s="333">
        <v>905</v>
      </c>
      <c r="D384" s="334">
        <v>702</v>
      </c>
      <c r="E384" s="335">
        <v>4219977</v>
      </c>
      <c r="F384" s="333">
        <v>0</v>
      </c>
      <c r="G384" s="336">
        <v>47.55</v>
      </c>
      <c r="H384" s="336">
        <v>0</v>
      </c>
      <c r="I384" s="178">
        <v>0</v>
      </c>
      <c r="J384" s="143"/>
      <c r="K384" s="143"/>
    </row>
    <row r="385" spans="1:11" ht="30">
      <c r="A385" s="331"/>
      <c r="B385" s="332" t="s">
        <v>917</v>
      </c>
      <c r="C385" s="333">
        <v>905</v>
      </c>
      <c r="D385" s="334">
        <v>702</v>
      </c>
      <c r="E385" s="335">
        <v>4219977</v>
      </c>
      <c r="F385" s="333">
        <v>1</v>
      </c>
      <c r="G385" s="336">
        <v>47.55</v>
      </c>
      <c r="H385" s="336">
        <v>0</v>
      </c>
      <c r="I385" s="178">
        <v>0</v>
      </c>
      <c r="J385" s="143"/>
      <c r="K385" s="143"/>
    </row>
    <row r="386" spans="1:11" ht="15">
      <c r="A386" s="331"/>
      <c r="B386" s="332" t="s">
        <v>375</v>
      </c>
      <c r="C386" s="333">
        <v>905</v>
      </c>
      <c r="D386" s="334">
        <v>702</v>
      </c>
      <c r="E386" s="335">
        <v>4230000</v>
      </c>
      <c r="F386" s="333">
        <v>0</v>
      </c>
      <c r="G386" s="336">
        <v>272197.57968</v>
      </c>
      <c r="H386" s="336">
        <v>156834.03194999998</v>
      </c>
      <c r="I386" s="178">
        <v>12398.265589999999</v>
      </c>
      <c r="J386" s="143"/>
      <c r="K386" s="143"/>
    </row>
    <row r="387" spans="1:11" ht="30">
      <c r="A387" s="331"/>
      <c r="B387" s="332" t="s">
        <v>915</v>
      </c>
      <c r="C387" s="333">
        <v>905</v>
      </c>
      <c r="D387" s="334">
        <v>702</v>
      </c>
      <c r="E387" s="335">
        <v>4239900</v>
      </c>
      <c r="F387" s="333">
        <v>0</v>
      </c>
      <c r="G387" s="336">
        <v>272197.57968</v>
      </c>
      <c r="H387" s="336">
        <v>156834.03194999998</v>
      </c>
      <c r="I387" s="178">
        <v>12398.265589999999</v>
      </c>
      <c r="J387" s="143"/>
      <c r="K387" s="143"/>
    </row>
    <row r="388" spans="1:11" ht="30">
      <c r="A388" s="331"/>
      <c r="B388" s="332" t="s">
        <v>376</v>
      </c>
      <c r="C388" s="333">
        <v>905</v>
      </c>
      <c r="D388" s="334">
        <v>702</v>
      </c>
      <c r="E388" s="335">
        <v>4239901</v>
      </c>
      <c r="F388" s="333">
        <v>0</v>
      </c>
      <c r="G388" s="336">
        <v>106007.82265</v>
      </c>
      <c r="H388" s="336">
        <v>62217.01988</v>
      </c>
      <c r="I388" s="178">
        <v>3513.19219</v>
      </c>
      <c r="J388" s="143"/>
      <c r="K388" s="143"/>
    </row>
    <row r="389" spans="1:11" ht="30">
      <c r="A389" s="331"/>
      <c r="B389" s="332" t="s">
        <v>917</v>
      </c>
      <c r="C389" s="333">
        <v>905</v>
      </c>
      <c r="D389" s="334">
        <v>702</v>
      </c>
      <c r="E389" s="335">
        <v>4239901</v>
      </c>
      <c r="F389" s="333">
        <v>1</v>
      </c>
      <c r="G389" s="336">
        <v>106007.82265</v>
      </c>
      <c r="H389" s="336">
        <v>62217.01988</v>
      </c>
      <c r="I389" s="178">
        <v>3513.19219</v>
      </c>
      <c r="J389" s="143"/>
      <c r="K389" s="143"/>
    </row>
    <row r="390" spans="1:11" ht="30">
      <c r="A390" s="331"/>
      <c r="B390" s="332" t="s">
        <v>377</v>
      </c>
      <c r="C390" s="333">
        <v>905</v>
      </c>
      <c r="D390" s="334">
        <v>702</v>
      </c>
      <c r="E390" s="335">
        <v>4239902</v>
      </c>
      <c r="F390" s="333">
        <v>0</v>
      </c>
      <c r="G390" s="336">
        <v>164760.49456999998</v>
      </c>
      <c r="H390" s="336">
        <v>94171.25507</v>
      </c>
      <c r="I390" s="178">
        <v>8885.073400000001</v>
      </c>
      <c r="J390" s="143"/>
      <c r="K390" s="143"/>
    </row>
    <row r="391" spans="1:11" ht="30">
      <c r="A391" s="331"/>
      <c r="B391" s="332" t="s">
        <v>917</v>
      </c>
      <c r="C391" s="333">
        <v>905</v>
      </c>
      <c r="D391" s="334">
        <v>702</v>
      </c>
      <c r="E391" s="335">
        <v>4239902</v>
      </c>
      <c r="F391" s="333">
        <v>1</v>
      </c>
      <c r="G391" s="336">
        <v>164760.49456999998</v>
      </c>
      <c r="H391" s="336">
        <v>94171.25507</v>
      </c>
      <c r="I391" s="178">
        <v>8885.073400000001</v>
      </c>
      <c r="J391" s="143"/>
      <c r="K391" s="143"/>
    </row>
    <row r="392" spans="1:11" ht="45">
      <c r="A392" s="331"/>
      <c r="B392" s="332" t="s">
        <v>378</v>
      </c>
      <c r="C392" s="333">
        <v>905</v>
      </c>
      <c r="D392" s="334">
        <v>702</v>
      </c>
      <c r="E392" s="335">
        <v>4239903</v>
      </c>
      <c r="F392" s="333">
        <v>0</v>
      </c>
      <c r="G392" s="336">
        <v>118.9</v>
      </c>
      <c r="H392" s="336">
        <v>0</v>
      </c>
      <c r="I392" s="178">
        <v>0</v>
      </c>
      <c r="J392" s="143"/>
      <c r="K392" s="143"/>
    </row>
    <row r="393" spans="1:11" ht="30">
      <c r="A393" s="331"/>
      <c r="B393" s="332" t="s">
        <v>917</v>
      </c>
      <c r="C393" s="333">
        <v>905</v>
      </c>
      <c r="D393" s="334">
        <v>702</v>
      </c>
      <c r="E393" s="335">
        <v>4239903</v>
      </c>
      <c r="F393" s="333">
        <v>1</v>
      </c>
      <c r="G393" s="336">
        <v>118.9</v>
      </c>
      <c r="H393" s="336">
        <v>0</v>
      </c>
      <c r="I393" s="178">
        <v>0</v>
      </c>
      <c r="J393" s="143"/>
      <c r="K393" s="143"/>
    </row>
    <row r="394" spans="1:11" ht="30">
      <c r="A394" s="331"/>
      <c r="B394" s="332" t="s">
        <v>379</v>
      </c>
      <c r="C394" s="333">
        <v>905</v>
      </c>
      <c r="D394" s="334">
        <v>702</v>
      </c>
      <c r="E394" s="335">
        <v>4239904</v>
      </c>
      <c r="F394" s="333">
        <v>0</v>
      </c>
      <c r="G394" s="336">
        <v>229.76246</v>
      </c>
      <c r="H394" s="336">
        <v>0</v>
      </c>
      <c r="I394" s="178">
        <v>0</v>
      </c>
      <c r="J394" s="143"/>
      <c r="K394" s="143"/>
    </row>
    <row r="395" spans="1:11" ht="30">
      <c r="A395" s="331"/>
      <c r="B395" s="332" t="s">
        <v>917</v>
      </c>
      <c r="C395" s="333">
        <v>905</v>
      </c>
      <c r="D395" s="334">
        <v>702</v>
      </c>
      <c r="E395" s="335">
        <v>4239904</v>
      </c>
      <c r="F395" s="333">
        <v>1</v>
      </c>
      <c r="G395" s="336">
        <v>229.76246</v>
      </c>
      <c r="H395" s="336">
        <v>0</v>
      </c>
      <c r="I395" s="178">
        <v>0</v>
      </c>
      <c r="J395" s="143"/>
      <c r="K395" s="143"/>
    </row>
    <row r="396" spans="1:11" ht="120">
      <c r="A396" s="331"/>
      <c r="B396" s="332" t="s">
        <v>978</v>
      </c>
      <c r="C396" s="333">
        <v>905</v>
      </c>
      <c r="D396" s="334">
        <v>702</v>
      </c>
      <c r="E396" s="335">
        <v>4239905</v>
      </c>
      <c r="F396" s="333">
        <v>0</v>
      </c>
      <c r="G396" s="336">
        <v>216</v>
      </c>
      <c r="H396" s="336">
        <v>171.157</v>
      </c>
      <c r="I396" s="178">
        <v>0</v>
      </c>
      <c r="J396" s="143"/>
      <c r="K396" s="143"/>
    </row>
    <row r="397" spans="1:11" ht="30">
      <c r="A397" s="331"/>
      <c r="B397" s="332" t="s">
        <v>917</v>
      </c>
      <c r="C397" s="333">
        <v>905</v>
      </c>
      <c r="D397" s="334">
        <v>702</v>
      </c>
      <c r="E397" s="335">
        <v>4239905</v>
      </c>
      <c r="F397" s="333">
        <v>1</v>
      </c>
      <c r="G397" s="336">
        <v>216</v>
      </c>
      <c r="H397" s="336">
        <v>171.157</v>
      </c>
      <c r="I397" s="178">
        <v>0</v>
      </c>
      <c r="J397" s="143"/>
      <c r="K397" s="143"/>
    </row>
    <row r="398" spans="1:11" ht="120">
      <c r="A398" s="331"/>
      <c r="B398" s="332" t="s">
        <v>979</v>
      </c>
      <c r="C398" s="333">
        <v>905</v>
      </c>
      <c r="D398" s="334">
        <v>702</v>
      </c>
      <c r="E398" s="335">
        <v>4239906</v>
      </c>
      <c r="F398" s="333">
        <v>0</v>
      </c>
      <c r="G398" s="336">
        <v>346.5</v>
      </c>
      <c r="H398" s="336">
        <v>274.6</v>
      </c>
      <c r="I398" s="178">
        <v>0</v>
      </c>
      <c r="J398" s="143"/>
      <c r="K398" s="143"/>
    </row>
    <row r="399" spans="1:11" ht="30">
      <c r="A399" s="331"/>
      <c r="B399" s="332" t="s">
        <v>917</v>
      </c>
      <c r="C399" s="333">
        <v>905</v>
      </c>
      <c r="D399" s="334">
        <v>702</v>
      </c>
      <c r="E399" s="335">
        <v>4239906</v>
      </c>
      <c r="F399" s="333">
        <v>1</v>
      </c>
      <c r="G399" s="336">
        <v>346.5</v>
      </c>
      <c r="H399" s="336">
        <v>274.6</v>
      </c>
      <c r="I399" s="178">
        <v>0</v>
      </c>
      <c r="J399" s="143"/>
      <c r="K399" s="143"/>
    </row>
    <row r="400" spans="1:11" ht="30">
      <c r="A400" s="331"/>
      <c r="B400" s="332" t="s">
        <v>380</v>
      </c>
      <c r="C400" s="333">
        <v>905</v>
      </c>
      <c r="D400" s="334">
        <v>702</v>
      </c>
      <c r="E400" s="335">
        <v>4239909</v>
      </c>
      <c r="F400" s="333">
        <v>0</v>
      </c>
      <c r="G400" s="336">
        <v>75</v>
      </c>
      <c r="H400" s="336">
        <v>0</v>
      </c>
      <c r="I400" s="178">
        <v>0</v>
      </c>
      <c r="J400" s="143"/>
      <c r="K400" s="143"/>
    </row>
    <row r="401" spans="1:11" ht="30">
      <c r="A401" s="331"/>
      <c r="B401" s="332" t="s">
        <v>917</v>
      </c>
      <c r="C401" s="333">
        <v>905</v>
      </c>
      <c r="D401" s="334">
        <v>702</v>
      </c>
      <c r="E401" s="335">
        <v>4239909</v>
      </c>
      <c r="F401" s="333">
        <v>1</v>
      </c>
      <c r="G401" s="336">
        <v>75</v>
      </c>
      <c r="H401" s="336">
        <v>0</v>
      </c>
      <c r="I401" s="178">
        <v>0</v>
      </c>
      <c r="J401" s="143"/>
      <c r="K401" s="143"/>
    </row>
    <row r="402" spans="1:11" ht="30">
      <c r="A402" s="331"/>
      <c r="B402" s="332" t="s">
        <v>381</v>
      </c>
      <c r="C402" s="333">
        <v>905</v>
      </c>
      <c r="D402" s="334">
        <v>702</v>
      </c>
      <c r="E402" s="335">
        <v>4239910</v>
      </c>
      <c r="F402" s="333">
        <v>0</v>
      </c>
      <c r="G402" s="336">
        <v>151.1</v>
      </c>
      <c r="H402" s="336">
        <v>0</v>
      </c>
      <c r="I402" s="178">
        <v>0</v>
      </c>
      <c r="J402" s="143"/>
      <c r="K402" s="143"/>
    </row>
    <row r="403" spans="1:11" ht="30">
      <c r="A403" s="331"/>
      <c r="B403" s="332" t="s">
        <v>917</v>
      </c>
      <c r="C403" s="333">
        <v>905</v>
      </c>
      <c r="D403" s="334">
        <v>702</v>
      </c>
      <c r="E403" s="335">
        <v>4239910</v>
      </c>
      <c r="F403" s="333">
        <v>1</v>
      </c>
      <c r="G403" s="336">
        <v>151.1</v>
      </c>
      <c r="H403" s="336">
        <v>0</v>
      </c>
      <c r="I403" s="178">
        <v>0</v>
      </c>
      <c r="J403" s="143"/>
      <c r="K403" s="143"/>
    </row>
    <row r="404" spans="1:11" ht="30">
      <c r="A404" s="331"/>
      <c r="B404" s="332" t="s">
        <v>382</v>
      </c>
      <c r="C404" s="333">
        <v>905</v>
      </c>
      <c r="D404" s="334">
        <v>702</v>
      </c>
      <c r="E404" s="335">
        <v>4239911</v>
      </c>
      <c r="F404" s="333">
        <v>0</v>
      </c>
      <c r="G404" s="336">
        <v>30</v>
      </c>
      <c r="H404" s="336">
        <v>0</v>
      </c>
      <c r="I404" s="178">
        <v>0</v>
      </c>
      <c r="J404" s="143"/>
      <c r="K404" s="143"/>
    </row>
    <row r="405" spans="1:11" ht="30">
      <c r="A405" s="331"/>
      <c r="B405" s="332" t="s">
        <v>917</v>
      </c>
      <c r="C405" s="333">
        <v>905</v>
      </c>
      <c r="D405" s="334">
        <v>702</v>
      </c>
      <c r="E405" s="335">
        <v>4239911</v>
      </c>
      <c r="F405" s="333">
        <v>1</v>
      </c>
      <c r="G405" s="336">
        <v>30</v>
      </c>
      <c r="H405" s="336">
        <v>0</v>
      </c>
      <c r="I405" s="178">
        <v>0</v>
      </c>
      <c r="J405" s="143"/>
      <c r="K405" s="143"/>
    </row>
    <row r="406" spans="1:11" ht="30">
      <c r="A406" s="331"/>
      <c r="B406" s="332" t="s">
        <v>383</v>
      </c>
      <c r="C406" s="333">
        <v>905</v>
      </c>
      <c r="D406" s="334">
        <v>702</v>
      </c>
      <c r="E406" s="335">
        <v>4239912</v>
      </c>
      <c r="F406" s="333">
        <v>0</v>
      </c>
      <c r="G406" s="336">
        <v>100</v>
      </c>
      <c r="H406" s="336">
        <v>0</v>
      </c>
      <c r="I406" s="178">
        <v>0</v>
      </c>
      <c r="J406" s="143"/>
      <c r="K406" s="143"/>
    </row>
    <row r="407" spans="1:11" ht="30">
      <c r="A407" s="331"/>
      <c r="B407" s="332" t="s">
        <v>917</v>
      </c>
      <c r="C407" s="333">
        <v>905</v>
      </c>
      <c r="D407" s="334">
        <v>702</v>
      </c>
      <c r="E407" s="335">
        <v>4239912</v>
      </c>
      <c r="F407" s="333">
        <v>1</v>
      </c>
      <c r="G407" s="336">
        <v>100</v>
      </c>
      <c r="H407" s="336">
        <v>0</v>
      </c>
      <c r="I407" s="178">
        <v>0</v>
      </c>
      <c r="J407" s="143"/>
      <c r="K407" s="143"/>
    </row>
    <row r="408" spans="1:11" ht="60">
      <c r="A408" s="331"/>
      <c r="B408" s="332" t="s">
        <v>384</v>
      </c>
      <c r="C408" s="333">
        <v>905</v>
      </c>
      <c r="D408" s="334">
        <v>702</v>
      </c>
      <c r="E408" s="335">
        <v>4239914</v>
      </c>
      <c r="F408" s="333">
        <v>0</v>
      </c>
      <c r="G408" s="336">
        <v>62</v>
      </c>
      <c r="H408" s="336">
        <v>0</v>
      </c>
      <c r="I408" s="178">
        <v>0</v>
      </c>
      <c r="J408" s="143"/>
      <c r="K408" s="143"/>
    </row>
    <row r="409" spans="1:11" ht="30">
      <c r="A409" s="331"/>
      <c r="B409" s="332" t="s">
        <v>917</v>
      </c>
      <c r="C409" s="333">
        <v>905</v>
      </c>
      <c r="D409" s="334">
        <v>702</v>
      </c>
      <c r="E409" s="335">
        <v>4239914</v>
      </c>
      <c r="F409" s="333">
        <v>1</v>
      </c>
      <c r="G409" s="336">
        <v>62</v>
      </c>
      <c r="H409" s="336">
        <v>0</v>
      </c>
      <c r="I409" s="178">
        <v>0</v>
      </c>
      <c r="J409" s="143"/>
      <c r="K409" s="143"/>
    </row>
    <row r="410" spans="1:11" ht="60">
      <c r="A410" s="331"/>
      <c r="B410" s="332" t="s">
        <v>385</v>
      </c>
      <c r="C410" s="333">
        <v>905</v>
      </c>
      <c r="D410" s="334">
        <v>702</v>
      </c>
      <c r="E410" s="335">
        <v>4239915</v>
      </c>
      <c r="F410" s="333">
        <v>0</v>
      </c>
      <c r="G410" s="336">
        <v>100</v>
      </c>
      <c r="H410" s="336">
        <v>0</v>
      </c>
      <c r="I410" s="178">
        <v>0</v>
      </c>
      <c r="J410" s="143"/>
      <c r="K410" s="143"/>
    </row>
    <row r="411" spans="1:11" ht="30">
      <c r="A411" s="331"/>
      <c r="B411" s="332" t="s">
        <v>917</v>
      </c>
      <c r="C411" s="333">
        <v>905</v>
      </c>
      <c r="D411" s="334">
        <v>702</v>
      </c>
      <c r="E411" s="335">
        <v>4239915</v>
      </c>
      <c r="F411" s="333">
        <v>1</v>
      </c>
      <c r="G411" s="336">
        <v>100</v>
      </c>
      <c r="H411" s="336">
        <v>0</v>
      </c>
      <c r="I411" s="178">
        <v>0</v>
      </c>
      <c r="J411" s="143"/>
      <c r="K411" s="143"/>
    </row>
    <row r="412" spans="1:11" ht="15">
      <c r="A412" s="331"/>
      <c r="B412" s="332" t="s">
        <v>386</v>
      </c>
      <c r="C412" s="333">
        <v>905</v>
      </c>
      <c r="D412" s="334">
        <v>702</v>
      </c>
      <c r="E412" s="335">
        <v>4240000</v>
      </c>
      <c r="F412" s="333">
        <v>0</v>
      </c>
      <c r="G412" s="336">
        <v>156012.36189</v>
      </c>
      <c r="H412" s="336">
        <v>72329.11</v>
      </c>
      <c r="I412" s="178">
        <v>8844.22738</v>
      </c>
      <c r="J412" s="143"/>
      <c r="K412" s="143"/>
    </row>
    <row r="413" spans="1:11" ht="30">
      <c r="A413" s="331"/>
      <c r="B413" s="332" t="s">
        <v>915</v>
      </c>
      <c r="C413" s="333">
        <v>905</v>
      </c>
      <c r="D413" s="334">
        <v>702</v>
      </c>
      <c r="E413" s="335">
        <v>4249900</v>
      </c>
      <c r="F413" s="333">
        <v>0</v>
      </c>
      <c r="G413" s="336">
        <v>156012.36189</v>
      </c>
      <c r="H413" s="336">
        <v>72329.11</v>
      </c>
      <c r="I413" s="178">
        <v>8844.22738</v>
      </c>
      <c r="J413" s="143"/>
      <c r="K413" s="143"/>
    </row>
    <row r="414" spans="1:11" ht="30">
      <c r="A414" s="331"/>
      <c r="B414" s="332" t="s">
        <v>917</v>
      </c>
      <c r="C414" s="333">
        <v>905</v>
      </c>
      <c r="D414" s="334">
        <v>702</v>
      </c>
      <c r="E414" s="335">
        <v>4249900</v>
      </c>
      <c r="F414" s="333">
        <v>1</v>
      </c>
      <c r="G414" s="336">
        <v>3228.7418900000002</v>
      </c>
      <c r="H414" s="336">
        <v>0</v>
      </c>
      <c r="I414" s="178">
        <v>127.88386</v>
      </c>
      <c r="J414" s="143"/>
      <c r="K414" s="143"/>
    </row>
    <row r="415" spans="1:11" ht="135">
      <c r="A415" s="331"/>
      <c r="B415" s="332" t="s">
        <v>980</v>
      </c>
      <c r="C415" s="333">
        <v>905</v>
      </c>
      <c r="D415" s="334">
        <v>702</v>
      </c>
      <c r="E415" s="335">
        <v>4249901</v>
      </c>
      <c r="F415" s="333">
        <v>0</v>
      </c>
      <c r="G415" s="336">
        <v>152771</v>
      </c>
      <c r="H415" s="336">
        <v>72329.11</v>
      </c>
      <c r="I415" s="178">
        <v>8716.34352</v>
      </c>
      <c r="J415" s="143"/>
      <c r="K415" s="143"/>
    </row>
    <row r="416" spans="1:11" ht="30">
      <c r="A416" s="331"/>
      <c r="B416" s="332" t="s">
        <v>917</v>
      </c>
      <c r="C416" s="333">
        <v>905</v>
      </c>
      <c r="D416" s="334">
        <v>702</v>
      </c>
      <c r="E416" s="335">
        <v>4249901</v>
      </c>
      <c r="F416" s="333">
        <v>1</v>
      </c>
      <c r="G416" s="336">
        <v>152771</v>
      </c>
      <c r="H416" s="336">
        <v>72329.11</v>
      </c>
      <c r="I416" s="178">
        <v>8716.34352</v>
      </c>
      <c r="J416" s="143"/>
      <c r="K416" s="143"/>
    </row>
    <row r="417" spans="1:11" ht="45">
      <c r="A417" s="331"/>
      <c r="B417" s="332" t="s">
        <v>387</v>
      </c>
      <c r="C417" s="333">
        <v>905</v>
      </c>
      <c r="D417" s="334">
        <v>702</v>
      </c>
      <c r="E417" s="335">
        <v>4249905</v>
      </c>
      <c r="F417" s="333">
        <v>0</v>
      </c>
      <c r="G417" s="336">
        <v>12.62</v>
      </c>
      <c r="H417" s="336">
        <v>0</v>
      </c>
      <c r="I417" s="178">
        <v>0</v>
      </c>
      <c r="J417" s="143"/>
      <c r="K417" s="143"/>
    </row>
    <row r="418" spans="1:11" ht="30">
      <c r="A418" s="331"/>
      <c r="B418" s="332" t="s">
        <v>917</v>
      </c>
      <c r="C418" s="333">
        <v>905</v>
      </c>
      <c r="D418" s="334">
        <v>702</v>
      </c>
      <c r="E418" s="335">
        <v>4249905</v>
      </c>
      <c r="F418" s="333">
        <v>1</v>
      </c>
      <c r="G418" s="336">
        <v>12.62</v>
      </c>
      <c r="H418" s="336">
        <v>0</v>
      </c>
      <c r="I418" s="178">
        <v>0</v>
      </c>
      <c r="J418" s="143"/>
      <c r="K418" s="143"/>
    </row>
    <row r="419" spans="1:11" ht="15">
      <c r="A419" s="331"/>
      <c r="B419" s="332" t="s">
        <v>388</v>
      </c>
      <c r="C419" s="333">
        <v>905</v>
      </c>
      <c r="D419" s="334">
        <v>702</v>
      </c>
      <c r="E419" s="335">
        <v>4330000</v>
      </c>
      <c r="F419" s="333">
        <v>0</v>
      </c>
      <c r="G419" s="336">
        <v>51368.73701</v>
      </c>
      <c r="H419" s="336">
        <v>28436.49959</v>
      </c>
      <c r="I419" s="178">
        <v>3643.21</v>
      </c>
      <c r="J419" s="143"/>
      <c r="K419" s="143"/>
    </row>
    <row r="420" spans="1:11" ht="30">
      <c r="A420" s="331"/>
      <c r="B420" s="332" t="s">
        <v>915</v>
      </c>
      <c r="C420" s="333">
        <v>905</v>
      </c>
      <c r="D420" s="334">
        <v>702</v>
      </c>
      <c r="E420" s="335">
        <v>4339900</v>
      </c>
      <c r="F420" s="333">
        <v>0</v>
      </c>
      <c r="G420" s="336">
        <v>51368.73701</v>
      </c>
      <c r="H420" s="336">
        <v>28436.49959</v>
      </c>
      <c r="I420" s="178">
        <v>3643.21</v>
      </c>
      <c r="J420" s="143"/>
      <c r="K420" s="143"/>
    </row>
    <row r="421" spans="1:11" ht="30">
      <c r="A421" s="331"/>
      <c r="B421" s="332" t="s">
        <v>917</v>
      </c>
      <c r="C421" s="333">
        <v>905</v>
      </c>
      <c r="D421" s="334">
        <v>702</v>
      </c>
      <c r="E421" s="335">
        <v>4339900</v>
      </c>
      <c r="F421" s="333">
        <v>1</v>
      </c>
      <c r="G421" s="336">
        <v>822.26368</v>
      </c>
      <c r="H421" s="336">
        <v>0</v>
      </c>
      <c r="I421" s="178">
        <v>0</v>
      </c>
      <c r="J421" s="143"/>
      <c r="K421" s="143"/>
    </row>
    <row r="422" spans="1:11" ht="135">
      <c r="A422" s="331"/>
      <c r="B422" s="332" t="s">
        <v>981</v>
      </c>
      <c r="C422" s="333">
        <v>905</v>
      </c>
      <c r="D422" s="334">
        <v>702</v>
      </c>
      <c r="E422" s="335">
        <v>4339901</v>
      </c>
      <c r="F422" s="333">
        <v>0</v>
      </c>
      <c r="G422" s="336">
        <v>50432</v>
      </c>
      <c r="H422" s="336">
        <v>28436.49959</v>
      </c>
      <c r="I422" s="178">
        <v>3643.21</v>
      </c>
      <c r="J422" s="143"/>
      <c r="K422" s="143"/>
    </row>
    <row r="423" spans="1:11" ht="30">
      <c r="A423" s="331"/>
      <c r="B423" s="332" t="s">
        <v>917</v>
      </c>
      <c r="C423" s="333">
        <v>905</v>
      </c>
      <c r="D423" s="334">
        <v>702</v>
      </c>
      <c r="E423" s="335">
        <v>4339901</v>
      </c>
      <c r="F423" s="333">
        <v>1</v>
      </c>
      <c r="G423" s="336">
        <v>50432</v>
      </c>
      <c r="H423" s="336">
        <v>28436.49959</v>
      </c>
      <c r="I423" s="178">
        <v>3643.21</v>
      </c>
      <c r="J423" s="143"/>
      <c r="K423" s="143"/>
    </row>
    <row r="424" spans="1:11" ht="30">
      <c r="A424" s="331"/>
      <c r="B424" s="332" t="s">
        <v>389</v>
      </c>
      <c r="C424" s="333">
        <v>905</v>
      </c>
      <c r="D424" s="334">
        <v>702</v>
      </c>
      <c r="E424" s="335">
        <v>4339902</v>
      </c>
      <c r="F424" s="333">
        <v>0</v>
      </c>
      <c r="G424" s="336">
        <v>36</v>
      </c>
      <c r="H424" s="336">
        <v>0</v>
      </c>
      <c r="I424" s="178">
        <v>0</v>
      </c>
      <c r="J424" s="143"/>
      <c r="K424" s="143"/>
    </row>
    <row r="425" spans="1:11" ht="30">
      <c r="A425" s="331"/>
      <c r="B425" s="332" t="s">
        <v>917</v>
      </c>
      <c r="C425" s="333">
        <v>905</v>
      </c>
      <c r="D425" s="334">
        <v>702</v>
      </c>
      <c r="E425" s="335">
        <v>4339902</v>
      </c>
      <c r="F425" s="333">
        <v>1</v>
      </c>
      <c r="G425" s="336">
        <v>36</v>
      </c>
      <c r="H425" s="336">
        <v>0</v>
      </c>
      <c r="I425" s="178">
        <v>0</v>
      </c>
      <c r="J425" s="143"/>
      <c r="K425" s="143"/>
    </row>
    <row r="426" spans="1:11" ht="45">
      <c r="A426" s="331"/>
      <c r="B426" s="332" t="s">
        <v>390</v>
      </c>
      <c r="C426" s="333">
        <v>905</v>
      </c>
      <c r="D426" s="334">
        <v>702</v>
      </c>
      <c r="E426" s="335">
        <v>4339903</v>
      </c>
      <c r="F426" s="333">
        <v>0</v>
      </c>
      <c r="G426" s="336">
        <v>72</v>
      </c>
      <c r="H426" s="336">
        <v>0</v>
      </c>
      <c r="I426" s="178">
        <v>0</v>
      </c>
      <c r="J426" s="143"/>
      <c r="K426" s="143"/>
    </row>
    <row r="427" spans="1:11" ht="30">
      <c r="A427" s="331"/>
      <c r="B427" s="332" t="s">
        <v>917</v>
      </c>
      <c r="C427" s="333">
        <v>905</v>
      </c>
      <c r="D427" s="334">
        <v>702</v>
      </c>
      <c r="E427" s="335">
        <v>4339903</v>
      </c>
      <c r="F427" s="333">
        <v>1</v>
      </c>
      <c r="G427" s="336">
        <v>72</v>
      </c>
      <c r="H427" s="336">
        <v>0</v>
      </c>
      <c r="I427" s="178">
        <v>0</v>
      </c>
      <c r="J427" s="143"/>
      <c r="K427" s="143"/>
    </row>
    <row r="428" spans="1:11" ht="30">
      <c r="A428" s="331"/>
      <c r="B428" s="332" t="s">
        <v>391</v>
      </c>
      <c r="C428" s="333">
        <v>905</v>
      </c>
      <c r="D428" s="334">
        <v>702</v>
      </c>
      <c r="E428" s="335">
        <v>4339909</v>
      </c>
      <c r="F428" s="333">
        <v>0</v>
      </c>
      <c r="G428" s="336">
        <v>6.47333</v>
      </c>
      <c r="H428" s="336">
        <v>0</v>
      </c>
      <c r="I428" s="178">
        <v>0</v>
      </c>
      <c r="J428" s="143"/>
      <c r="K428" s="143"/>
    </row>
    <row r="429" spans="1:11" ht="30">
      <c r="A429" s="331"/>
      <c r="B429" s="332" t="s">
        <v>917</v>
      </c>
      <c r="C429" s="333">
        <v>905</v>
      </c>
      <c r="D429" s="334">
        <v>702</v>
      </c>
      <c r="E429" s="335">
        <v>4339909</v>
      </c>
      <c r="F429" s="333">
        <v>1</v>
      </c>
      <c r="G429" s="336">
        <v>6.47333</v>
      </c>
      <c r="H429" s="336">
        <v>0</v>
      </c>
      <c r="I429" s="178">
        <v>0</v>
      </c>
      <c r="J429" s="143"/>
      <c r="K429" s="143"/>
    </row>
    <row r="430" spans="1:11" ht="15">
      <c r="A430" s="331"/>
      <c r="B430" s="332" t="s">
        <v>923</v>
      </c>
      <c r="C430" s="333">
        <v>905</v>
      </c>
      <c r="D430" s="334">
        <v>702</v>
      </c>
      <c r="E430" s="335">
        <v>4360000</v>
      </c>
      <c r="F430" s="333">
        <v>0</v>
      </c>
      <c r="G430" s="336">
        <v>7280</v>
      </c>
      <c r="H430" s="336">
        <v>0</v>
      </c>
      <c r="I430" s="178">
        <v>0</v>
      </c>
      <c r="J430" s="143"/>
      <c r="K430" s="143"/>
    </row>
    <row r="431" spans="1:11" ht="60">
      <c r="A431" s="331"/>
      <c r="B431" s="332" t="s">
        <v>392</v>
      </c>
      <c r="C431" s="333">
        <v>905</v>
      </c>
      <c r="D431" s="334">
        <v>702</v>
      </c>
      <c r="E431" s="335">
        <v>4361200</v>
      </c>
      <c r="F431" s="333">
        <v>0</v>
      </c>
      <c r="G431" s="336">
        <v>7280</v>
      </c>
      <c r="H431" s="336">
        <v>0</v>
      </c>
      <c r="I431" s="178">
        <v>0</v>
      </c>
      <c r="J431" s="143"/>
      <c r="K431" s="143"/>
    </row>
    <row r="432" spans="1:11" ht="30">
      <c r="A432" s="331"/>
      <c r="B432" s="332" t="s">
        <v>917</v>
      </c>
      <c r="C432" s="333">
        <v>905</v>
      </c>
      <c r="D432" s="334">
        <v>702</v>
      </c>
      <c r="E432" s="335">
        <v>4361200</v>
      </c>
      <c r="F432" s="333">
        <v>1</v>
      </c>
      <c r="G432" s="336">
        <v>7280</v>
      </c>
      <c r="H432" s="336">
        <v>0</v>
      </c>
      <c r="I432" s="178">
        <v>0</v>
      </c>
      <c r="J432" s="143"/>
      <c r="K432" s="143"/>
    </row>
    <row r="433" spans="1:11" ht="30">
      <c r="A433" s="331"/>
      <c r="B433" s="332" t="s">
        <v>393</v>
      </c>
      <c r="C433" s="333">
        <v>905</v>
      </c>
      <c r="D433" s="334">
        <v>702</v>
      </c>
      <c r="E433" s="335">
        <v>5200000</v>
      </c>
      <c r="F433" s="333">
        <v>0</v>
      </c>
      <c r="G433" s="336">
        <v>35779.6</v>
      </c>
      <c r="H433" s="336">
        <v>28575.89693</v>
      </c>
      <c r="I433" s="178">
        <v>0</v>
      </c>
      <c r="J433" s="143"/>
      <c r="K433" s="143"/>
    </row>
    <row r="434" spans="1:11" ht="30">
      <c r="A434" s="331"/>
      <c r="B434" s="332" t="s">
        <v>394</v>
      </c>
      <c r="C434" s="333">
        <v>905</v>
      </c>
      <c r="D434" s="334">
        <v>702</v>
      </c>
      <c r="E434" s="335">
        <v>5200900</v>
      </c>
      <c r="F434" s="333">
        <v>0</v>
      </c>
      <c r="G434" s="336">
        <v>35779.6</v>
      </c>
      <c r="H434" s="336">
        <v>28575.89693</v>
      </c>
      <c r="I434" s="178">
        <v>0</v>
      </c>
      <c r="J434" s="143"/>
      <c r="K434" s="143"/>
    </row>
    <row r="435" spans="1:11" ht="75">
      <c r="A435" s="331"/>
      <c r="B435" s="332" t="s">
        <v>395</v>
      </c>
      <c r="C435" s="333">
        <v>905</v>
      </c>
      <c r="D435" s="334">
        <v>702</v>
      </c>
      <c r="E435" s="335">
        <v>5200901</v>
      </c>
      <c r="F435" s="333">
        <v>0</v>
      </c>
      <c r="G435" s="336">
        <v>24966</v>
      </c>
      <c r="H435" s="336">
        <v>19782.9</v>
      </c>
      <c r="I435" s="178">
        <v>0</v>
      </c>
      <c r="J435" s="143"/>
      <c r="K435" s="143"/>
    </row>
    <row r="436" spans="1:11" ht="30">
      <c r="A436" s="331"/>
      <c r="B436" s="332" t="s">
        <v>917</v>
      </c>
      <c r="C436" s="333">
        <v>905</v>
      </c>
      <c r="D436" s="334">
        <v>702</v>
      </c>
      <c r="E436" s="335">
        <v>5200901</v>
      </c>
      <c r="F436" s="333">
        <v>1</v>
      </c>
      <c r="G436" s="336">
        <v>24966</v>
      </c>
      <c r="H436" s="336">
        <v>19782.9</v>
      </c>
      <c r="I436" s="178">
        <v>0</v>
      </c>
      <c r="J436" s="143"/>
      <c r="K436" s="143"/>
    </row>
    <row r="437" spans="1:11" ht="90">
      <c r="A437" s="331"/>
      <c r="B437" s="332" t="s">
        <v>396</v>
      </c>
      <c r="C437" s="333">
        <v>905</v>
      </c>
      <c r="D437" s="334">
        <v>702</v>
      </c>
      <c r="E437" s="335">
        <v>5200902</v>
      </c>
      <c r="F437" s="333">
        <v>0</v>
      </c>
      <c r="G437" s="336">
        <v>618</v>
      </c>
      <c r="H437" s="336">
        <v>489.7</v>
      </c>
      <c r="I437" s="178">
        <v>0</v>
      </c>
      <c r="J437" s="143"/>
      <c r="K437" s="143"/>
    </row>
    <row r="438" spans="1:11" ht="30">
      <c r="A438" s="331"/>
      <c r="B438" s="332" t="s">
        <v>917</v>
      </c>
      <c r="C438" s="333">
        <v>905</v>
      </c>
      <c r="D438" s="334">
        <v>702</v>
      </c>
      <c r="E438" s="335">
        <v>5200902</v>
      </c>
      <c r="F438" s="333">
        <v>1</v>
      </c>
      <c r="G438" s="336">
        <v>618</v>
      </c>
      <c r="H438" s="336">
        <v>489.7</v>
      </c>
      <c r="I438" s="178">
        <v>0</v>
      </c>
      <c r="J438" s="143"/>
      <c r="K438" s="143"/>
    </row>
    <row r="439" spans="1:11" ht="75">
      <c r="A439" s="331"/>
      <c r="B439" s="332" t="s">
        <v>397</v>
      </c>
      <c r="C439" s="333">
        <v>905</v>
      </c>
      <c r="D439" s="334">
        <v>702</v>
      </c>
      <c r="E439" s="335">
        <v>5200903</v>
      </c>
      <c r="F439" s="333">
        <v>0</v>
      </c>
      <c r="G439" s="336">
        <v>9882.19674</v>
      </c>
      <c r="H439" s="336">
        <v>8053.32947</v>
      </c>
      <c r="I439" s="178">
        <v>0</v>
      </c>
      <c r="J439" s="143"/>
      <c r="K439" s="143"/>
    </row>
    <row r="440" spans="1:11" ht="30">
      <c r="A440" s="331"/>
      <c r="B440" s="332" t="s">
        <v>917</v>
      </c>
      <c r="C440" s="333">
        <v>905</v>
      </c>
      <c r="D440" s="334">
        <v>702</v>
      </c>
      <c r="E440" s="335">
        <v>5200903</v>
      </c>
      <c r="F440" s="333">
        <v>1</v>
      </c>
      <c r="G440" s="336">
        <v>9882.19674</v>
      </c>
      <c r="H440" s="336">
        <v>8053.32947</v>
      </c>
      <c r="I440" s="178">
        <v>0</v>
      </c>
      <c r="J440" s="143"/>
      <c r="K440" s="143"/>
    </row>
    <row r="441" spans="1:11" ht="75">
      <c r="A441" s="331"/>
      <c r="B441" s="332" t="s">
        <v>398</v>
      </c>
      <c r="C441" s="333">
        <v>905</v>
      </c>
      <c r="D441" s="334">
        <v>702</v>
      </c>
      <c r="E441" s="335">
        <v>5200904</v>
      </c>
      <c r="F441" s="333">
        <v>0</v>
      </c>
      <c r="G441" s="336">
        <v>313.40326</v>
      </c>
      <c r="H441" s="336">
        <v>249.96746</v>
      </c>
      <c r="I441" s="178">
        <v>0</v>
      </c>
      <c r="J441" s="143"/>
      <c r="K441" s="143"/>
    </row>
    <row r="442" spans="1:11" ht="30">
      <c r="A442" s="331"/>
      <c r="B442" s="332" t="s">
        <v>917</v>
      </c>
      <c r="C442" s="333">
        <v>905</v>
      </c>
      <c r="D442" s="334">
        <v>702</v>
      </c>
      <c r="E442" s="335">
        <v>5200904</v>
      </c>
      <c r="F442" s="333">
        <v>1</v>
      </c>
      <c r="G442" s="336">
        <v>313.40326</v>
      </c>
      <c r="H442" s="336">
        <v>249.96746</v>
      </c>
      <c r="I442" s="178">
        <v>0</v>
      </c>
      <c r="J442" s="143"/>
      <c r="K442" s="143"/>
    </row>
    <row r="443" spans="1:11" ht="45">
      <c r="A443" s="331"/>
      <c r="B443" s="332" t="s">
        <v>1122</v>
      </c>
      <c r="C443" s="333">
        <v>905</v>
      </c>
      <c r="D443" s="334">
        <v>702</v>
      </c>
      <c r="E443" s="335">
        <v>5210000</v>
      </c>
      <c r="F443" s="333">
        <v>0</v>
      </c>
      <c r="G443" s="336">
        <v>840</v>
      </c>
      <c r="H443" s="336">
        <v>0</v>
      </c>
      <c r="I443" s="178">
        <v>0</v>
      </c>
      <c r="J443" s="143"/>
      <c r="K443" s="143"/>
    </row>
    <row r="444" spans="1:11" ht="15">
      <c r="A444" s="331"/>
      <c r="B444" s="332" t="s">
        <v>162</v>
      </c>
      <c r="C444" s="333">
        <v>905</v>
      </c>
      <c r="D444" s="334">
        <v>702</v>
      </c>
      <c r="E444" s="335">
        <v>5210300</v>
      </c>
      <c r="F444" s="333">
        <v>0</v>
      </c>
      <c r="G444" s="336">
        <v>840</v>
      </c>
      <c r="H444" s="336">
        <v>0</v>
      </c>
      <c r="I444" s="178">
        <v>0</v>
      </c>
      <c r="J444" s="143"/>
      <c r="K444" s="143"/>
    </row>
    <row r="445" spans="1:11" ht="105">
      <c r="A445" s="331"/>
      <c r="B445" s="332" t="s">
        <v>1123</v>
      </c>
      <c r="C445" s="333">
        <v>905</v>
      </c>
      <c r="D445" s="334">
        <v>702</v>
      </c>
      <c r="E445" s="335">
        <v>5210301</v>
      </c>
      <c r="F445" s="333">
        <v>0</v>
      </c>
      <c r="G445" s="336">
        <v>840</v>
      </c>
      <c r="H445" s="336">
        <v>0</v>
      </c>
      <c r="I445" s="178">
        <v>0</v>
      </c>
      <c r="J445" s="143"/>
      <c r="K445" s="143"/>
    </row>
    <row r="446" spans="1:11" ht="30">
      <c r="A446" s="331"/>
      <c r="B446" s="332" t="s">
        <v>917</v>
      </c>
      <c r="C446" s="333">
        <v>905</v>
      </c>
      <c r="D446" s="334">
        <v>702</v>
      </c>
      <c r="E446" s="335">
        <v>5210301</v>
      </c>
      <c r="F446" s="333">
        <v>1</v>
      </c>
      <c r="G446" s="336">
        <v>840</v>
      </c>
      <c r="H446" s="336">
        <v>0</v>
      </c>
      <c r="I446" s="178">
        <v>0</v>
      </c>
      <c r="J446" s="143"/>
      <c r="K446" s="143"/>
    </row>
    <row r="447" spans="1:11" ht="30">
      <c r="A447" s="331"/>
      <c r="B447" s="332" t="s">
        <v>921</v>
      </c>
      <c r="C447" s="333">
        <v>905</v>
      </c>
      <c r="D447" s="334">
        <v>702</v>
      </c>
      <c r="E447" s="335">
        <v>7950000</v>
      </c>
      <c r="F447" s="333">
        <v>0</v>
      </c>
      <c r="G447" s="336">
        <v>8631</v>
      </c>
      <c r="H447" s="336">
        <v>0</v>
      </c>
      <c r="I447" s="178">
        <v>0</v>
      </c>
      <c r="J447" s="143"/>
      <c r="K447" s="143"/>
    </row>
    <row r="448" spans="1:11" ht="30">
      <c r="A448" s="331"/>
      <c r="B448" s="332" t="s">
        <v>921</v>
      </c>
      <c r="C448" s="333">
        <v>905</v>
      </c>
      <c r="D448" s="334">
        <v>702</v>
      </c>
      <c r="E448" s="335">
        <v>7950000</v>
      </c>
      <c r="F448" s="333">
        <v>0</v>
      </c>
      <c r="G448" s="336">
        <v>8631</v>
      </c>
      <c r="H448" s="336">
        <v>0</v>
      </c>
      <c r="I448" s="178">
        <v>0</v>
      </c>
      <c r="J448" s="143"/>
      <c r="K448" s="143"/>
    </row>
    <row r="449" spans="1:11" ht="105">
      <c r="A449" s="331"/>
      <c r="B449" s="332" t="s">
        <v>1100</v>
      </c>
      <c r="C449" s="333">
        <v>905</v>
      </c>
      <c r="D449" s="334">
        <v>702</v>
      </c>
      <c r="E449" s="335">
        <v>7950043</v>
      </c>
      <c r="F449" s="333">
        <v>0</v>
      </c>
      <c r="G449" s="336">
        <v>8631</v>
      </c>
      <c r="H449" s="336">
        <v>0</v>
      </c>
      <c r="I449" s="178">
        <v>0</v>
      </c>
      <c r="J449" s="143"/>
      <c r="K449" s="143"/>
    </row>
    <row r="450" spans="1:11" ht="30">
      <c r="A450" s="331"/>
      <c r="B450" s="332" t="s">
        <v>890</v>
      </c>
      <c r="C450" s="333">
        <v>905</v>
      </c>
      <c r="D450" s="334">
        <v>702</v>
      </c>
      <c r="E450" s="335">
        <v>7950043</v>
      </c>
      <c r="F450" s="333">
        <v>500</v>
      </c>
      <c r="G450" s="336">
        <v>8631</v>
      </c>
      <c r="H450" s="336">
        <v>0</v>
      </c>
      <c r="I450" s="178">
        <v>0</v>
      </c>
      <c r="J450" s="143"/>
      <c r="K450" s="143"/>
    </row>
    <row r="451" spans="1:11" ht="15">
      <c r="A451" s="331"/>
      <c r="B451" s="332" t="s">
        <v>860</v>
      </c>
      <c r="C451" s="333">
        <v>905</v>
      </c>
      <c r="D451" s="334">
        <v>707</v>
      </c>
      <c r="E451" s="335">
        <v>0</v>
      </c>
      <c r="F451" s="333">
        <v>0</v>
      </c>
      <c r="G451" s="336">
        <v>24906.52457</v>
      </c>
      <c r="H451" s="336">
        <v>0</v>
      </c>
      <c r="I451" s="178">
        <v>0</v>
      </c>
      <c r="J451" s="143"/>
      <c r="K451" s="143"/>
    </row>
    <row r="452" spans="1:11" ht="30">
      <c r="A452" s="331"/>
      <c r="B452" s="332" t="s">
        <v>399</v>
      </c>
      <c r="C452" s="333">
        <v>905</v>
      </c>
      <c r="D452" s="334">
        <v>707</v>
      </c>
      <c r="E452" s="335">
        <v>4310000</v>
      </c>
      <c r="F452" s="333">
        <v>0</v>
      </c>
      <c r="G452" s="336">
        <v>3391.8414500000003</v>
      </c>
      <c r="H452" s="336">
        <v>0</v>
      </c>
      <c r="I452" s="178">
        <v>0</v>
      </c>
      <c r="J452" s="143"/>
      <c r="K452" s="143"/>
    </row>
    <row r="453" spans="1:11" ht="30">
      <c r="A453" s="331"/>
      <c r="B453" s="332" t="s">
        <v>400</v>
      </c>
      <c r="C453" s="333">
        <v>905</v>
      </c>
      <c r="D453" s="334">
        <v>707</v>
      </c>
      <c r="E453" s="335">
        <v>4310100</v>
      </c>
      <c r="F453" s="333">
        <v>0</v>
      </c>
      <c r="G453" s="336">
        <v>3391.8414500000003</v>
      </c>
      <c r="H453" s="336">
        <v>0</v>
      </c>
      <c r="I453" s="178">
        <v>0</v>
      </c>
      <c r="J453" s="143"/>
      <c r="K453" s="143"/>
    </row>
    <row r="454" spans="1:11" ht="30">
      <c r="A454" s="331"/>
      <c r="B454" s="332" t="s">
        <v>917</v>
      </c>
      <c r="C454" s="333">
        <v>905</v>
      </c>
      <c r="D454" s="334">
        <v>707</v>
      </c>
      <c r="E454" s="335">
        <v>4310100</v>
      </c>
      <c r="F454" s="333">
        <v>1</v>
      </c>
      <c r="G454" s="336">
        <v>2901.3414500000003</v>
      </c>
      <c r="H454" s="336">
        <v>0</v>
      </c>
      <c r="I454" s="178">
        <v>0</v>
      </c>
      <c r="J454" s="143"/>
      <c r="K454" s="143"/>
    </row>
    <row r="455" spans="1:11" ht="15">
      <c r="A455" s="331"/>
      <c r="B455" s="332" t="s">
        <v>401</v>
      </c>
      <c r="C455" s="333">
        <v>905</v>
      </c>
      <c r="D455" s="334">
        <v>707</v>
      </c>
      <c r="E455" s="335">
        <v>4310102</v>
      </c>
      <c r="F455" s="333">
        <v>0</v>
      </c>
      <c r="G455" s="336">
        <v>76.5</v>
      </c>
      <c r="H455" s="336">
        <v>0</v>
      </c>
      <c r="I455" s="178">
        <v>0</v>
      </c>
      <c r="J455" s="143"/>
      <c r="K455" s="143"/>
    </row>
    <row r="456" spans="1:11" ht="30">
      <c r="A456" s="331"/>
      <c r="B456" s="332" t="s">
        <v>890</v>
      </c>
      <c r="C456" s="333">
        <v>905</v>
      </c>
      <c r="D456" s="334">
        <v>707</v>
      </c>
      <c r="E456" s="335">
        <v>4310102</v>
      </c>
      <c r="F456" s="333">
        <v>500</v>
      </c>
      <c r="G456" s="336">
        <v>76.5</v>
      </c>
      <c r="H456" s="336">
        <v>0</v>
      </c>
      <c r="I456" s="178">
        <v>0</v>
      </c>
      <c r="J456" s="143"/>
      <c r="K456" s="143"/>
    </row>
    <row r="457" spans="1:11" ht="75">
      <c r="A457" s="331"/>
      <c r="B457" s="332" t="s">
        <v>402</v>
      </c>
      <c r="C457" s="333">
        <v>905</v>
      </c>
      <c r="D457" s="334">
        <v>707</v>
      </c>
      <c r="E457" s="335">
        <v>4310104</v>
      </c>
      <c r="F457" s="333">
        <v>0</v>
      </c>
      <c r="G457" s="336">
        <v>414</v>
      </c>
      <c r="H457" s="336">
        <v>0</v>
      </c>
      <c r="I457" s="178">
        <v>0</v>
      </c>
      <c r="J457" s="143"/>
      <c r="K457" s="143"/>
    </row>
    <row r="458" spans="1:11" ht="30">
      <c r="A458" s="331"/>
      <c r="B458" s="332" t="s">
        <v>917</v>
      </c>
      <c r="C458" s="333">
        <v>905</v>
      </c>
      <c r="D458" s="334">
        <v>707</v>
      </c>
      <c r="E458" s="335">
        <v>4310104</v>
      </c>
      <c r="F458" s="333">
        <v>1</v>
      </c>
      <c r="G458" s="336">
        <v>414</v>
      </c>
      <c r="H458" s="336">
        <v>0</v>
      </c>
      <c r="I458" s="178">
        <v>0</v>
      </c>
      <c r="J458" s="143"/>
      <c r="K458" s="143"/>
    </row>
    <row r="459" spans="1:11" ht="30">
      <c r="A459" s="331"/>
      <c r="B459" s="332" t="s">
        <v>403</v>
      </c>
      <c r="C459" s="333">
        <v>905</v>
      </c>
      <c r="D459" s="334">
        <v>707</v>
      </c>
      <c r="E459" s="335">
        <v>4320000</v>
      </c>
      <c r="F459" s="333">
        <v>0</v>
      </c>
      <c r="G459" s="336">
        <v>12518.369</v>
      </c>
      <c r="H459" s="336">
        <v>0</v>
      </c>
      <c r="I459" s="178">
        <v>0</v>
      </c>
      <c r="J459" s="143"/>
      <c r="K459" s="143"/>
    </row>
    <row r="460" spans="1:11" ht="75">
      <c r="A460" s="331"/>
      <c r="B460" s="332" t="s">
        <v>493</v>
      </c>
      <c r="C460" s="333">
        <v>905</v>
      </c>
      <c r="D460" s="334">
        <v>707</v>
      </c>
      <c r="E460" s="335">
        <v>4320300</v>
      </c>
      <c r="F460" s="333">
        <v>0</v>
      </c>
      <c r="G460" s="336">
        <v>12518.369</v>
      </c>
      <c r="H460" s="336">
        <v>0</v>
      </c>
      <c r="I460" s="178">
        <v>0</v>
      </c>
      <c r="J460" s="143"/>
      <c r="K460" s="143"/>
    </row>
    <row r="461" spans="1:11" ht="30">
      <c r="A461" s="331"/>
      <c r="B461" s="332" t="s">
        <v>917</v>
      </c>
      <c r="C461" s="333">
        <v>905</v>
      </c>
      <c r="D461" s="334">
        <v>707</v>
      </c>
      <c r="E461" s="335">
        <v>4320300</v>
      </c>
      <c r="F461" s="333">
        <v>1</v>
      </c>
      <c r="G461" s="336">
        <v>12518.369</v>
      </c>
      <c r="H461" s="336">
        <v>0</v>
      </c>
      <c r="I461" s="178">
        <v>0</v>
      </c>
      <c r="J461" s="143"/>
      <c r="K461" s="143"/>
    </row>
    <row r="462" spans="1:11" ht="30">
      <c r="A462" s="331"/>
      <c r="B462" s="332" t="s">
        <v>921</v>
      </c>
      <c r="C462" s="333">
        <v>905</v>
      </c>
      <c r="D462" s="334">
        <v>707</v>
      </c>
      <c r="E462" s="335">
        <v>7950000</v>
      </c>
      <c r="F462" s="333">
        <v>0</v>
      </c>
      <c r="G462" s="336">
        <v>8996.31412</v>
      </c>
      <c r="H462" s="336">
        <v>0</v>
      </c>
      <c r="I462" s="178">
        <v>0</v>
      </c>
      <c r="J462" s="143"/>
      <c r="K462" s="143"/>
    </row>
    <row r="463" spans="1:11" ht="30">
      <c r="A463" s="331"/>
      <c r="B463" s="332" t="s">
        <v>921</v>
      </c>
      <c r="C463" s="333">
        <v>905</v>
      </c>
      <c r="D463" s="334">
        <v>707</v>
      </c>
      <c r="E463" s="335">
        <v>7950000</v>
      </c>
      <c r="F463" s="333">
        <v>0</v>
      </c>
      <c r="G463" s="336">
        <v>8996.31412</v>
      </c>
      <c r="H463" s="336">
        <v>0</v>
      </c>
      <c r="I463" s="178">
        <v>0</v>
      </c>
      <c r="J463" s="143"/>
      <c r="K463" s="143"/>
    </row>
    <row r="464" spans="1:11" ht="105">
      <c r="A464" s="331"/>
      <c r="B464" s="332" t="s">
        <v>404</v>
      </c>
      <c r="C464" s="333">
        <v>905</v>
      </c>
      <c r="D464" s="334">
        <v>707</v>
      </c>
      <c r="E464" s="335">
        <v>7950015</v>
      </c>
      <c r="F464" s="333">
        <v>0</v>
      </c>
      <c r="G464" s="336">
        <v>312.9605</v>
      </c>
      <c r="H464" s="336">
        <v>0</v>
      </c>
      <c r="I464" s="178">
        <v>0</v>
      </c>
      <c r="J464" s="143"/>
      <c r="K464" s="143"/>
    </row>
    <row r="465" spans="1:11" ht="30">
      <c r="A465" s="331"/>
      <c r="B465" s="332" t="s">
        <v>890</v>
      </c>
      <c r="C465" s="333">
        <v>905</v>
      </c>
      <c r="D465" s="334">
        <v>707</v>
      </c>
      <c r="E465" s="335">
        <v>7950015</v>
      </c>
      <c r="F465" s="333">
        <v>500</v>
      </c>
      <c r="G465" s="336">
        <v>312.9605</v>
      </c>
      <c r="H465" s="336">
        <v>0</v>
      </c>
      <c r="I465" s="178">
        <v>0</v>
      </c>
      <c r="J465" s="143"/>
      <c r="K465" s="143"/>
    </row>
    <row r="466" spans="1:11" ht="90">
      <c r="A466" s="331"/>
      <c r="B466" s="332" t="s">
        <v>405</v>
      </c>
      <c r="C466" s="333">
        <v>905</v>
      </c>
      <c r="D466" s="334">
        <v>707</v>
      </c>
      <c r="E466" s="335">
        <v>7950031</v>
      </c>
      <c r="F466" s="333">
        <v>0</v>
      </c>
      <c r="G466" s="336">
        <v>3201.25362</v>
      </c>
      <c r="H466" s="336">
        <v>0</v>
      </c>
      <c r="I466" s="178">
        <v>0</v>
      </c>
      <c r="J466" s="143"/>
      <c r="K466" s="143"/>
    </row>
    <row r="467" spans="1:11" ht="30">
      <c r="A467" s="331"/>
      <c r="B467" s="332" t="s">
        <v>890</v>
      </c>
      <c r="C467" s="333">
        <v>905</v>
      </c>
      <c r="D467" s="334">
        <v>707</v>
      </c>
      <c r="E467" s="335">
        <v>7950031</v>
      </c>
      <c r="F467" s="333">
        <v>500</v>
      </c>
      <c r="G467" s="336">
        <v>3201.25362</v>
      </c>
      <c r="H467" s="336">
        <v>0</v>
      </c>
      <c r="I467" s="178">
        <v>0</v>
      </c>
      <c r="J467" s="143"/>
      <c r="K467" s="143"/>
    </row>
    <row r="468" spans="1:11" ht="105">
      <c r="A468" s="331"/>
      <c r="B468" s="332" t="s">
        <v>406</v>
      </c>
      <c r="C468" s="333">
        <v>905</v>
      </c>
      <c r="D468" s="334">
        <v>707</v>
      </c>
      <c r="E468" s="335">
        <v>7950032</v>
      </c>
      <c r="F468" s="333">
        <v>0</v>
      </c>
      <c r="G468" s="336">
        <v>5482.1</v>
      </c>
      <c r="H468" s="336">
        <v>0</v>
      </c>
      <c r="I468" s="178">
        <v>0</v>
      </c>
      <c r="J468" s="143"/>
      <c r="K468" s="143"/>
    </row>
    <row r="469" spans="1:11" ht="30">
      <c r="A469" s="331"/>
      <c r="B469" s="332" t="s">
        <v>890</v>
      </c>
      <c r="C469" s="333">
        <v>905</v>
      </c>
      <c r="D469" s="334">
        <v>707</v>
      </c>
      <c r="E469" s="335">
        <v>7950032</v>
      </c>
      <c r="F469" s="333">
        <v>500</v>
      </c>
      <c r="G469" s="336">
        <v>5482.1</v>
      </c>
      <c r="H469" s="336">
        <v>0</v>
      </c>
      <c r="I469" s="178">
        <v>0</v>
      </c>
      <c r="J469" s="143"/>
      <c r="K469" s="143"/>
    </row>
    <row r="470" spans="1:11" ht="15">
      <c r="A470" s="331"/>
      <c r="B470" s="332" t="s">
        <v>861</v>
      </c>
      <c r="C470" s="333">
        <v>905</v>
      </c>
      <c r="D470" s="334">
        <v>709</v>
      </c>
      <c r="E470" s="335">
        <v>0</v>
      </c>
      <c r="F470" s="333">
        <v>0</v>
      </c>
      <c r="G470" s="336">
        <v>15221.26411</v>
      </c>
      <c r="H470" s="336">
        <v>1793.0794799999999</v>
      </c>
      <c r="I470" s="178">
        <v>0</v>
      </c>
      <c r="J470" s="143"/>
      <c r="K470" s="143"/>
    </row>
    <row r="471" spans="1:11" ht="15">
      <c r="A471" s="331"/>
      <c r="B471" s="332" t="s">
        <v>923</v>
      </c>
      <c r="C471" s="333">
        <v>905</v>
      </c>
      <c r="D471" s="334">
        <v>709</v>
      </c>
      <c r="E471" s="335">
        <v>4360000</v>
      </c>
      <c r="F471" s="333">
        <v>0</v>
      </c>
      <c r="G471" s="336">
        <v>1798.28402</v>
      </c>
      <c r="H471" s="336">
        <v>11.06222</v>
      </c>
      <c r="I471" s="178">
        <v>0</v>
      </c>
      <c r="J471" s="143"/>
      <c r="K471" s="143"/>
    </row>
    <row r="472" spans="1:11" ht="30">
      <c r="A472" s="331"/>
      <c r="B472" s="332" t="s">
        <v>400</v>
      </c>
      <c r="C472" s="333">
        <v>905</v>
      </c>
      <c r="D472" s="334">
        <v>709</v>
      </c>
      <c r="E472" s="335">
        <v>4360900</v>
      </c>
      <c r="F472" s="333">
        <v>0</v>
      </c>
      <c r="G472" s="336">
        <v>1798.28402</v>
      </c>
      <c r="H472" s="336">
        <v>11.06222</v>
      </c>
      <c r="I472" s="178">
        <v>0</v>
      </c>
      <c r="J472" s="143"/>
      <c r="K472" s="143"/>
    </row>
    <row r="473" spans="1:11" ht="15">
      <c r="A473" s="331"/>
      <c r="B473" s="332" t="s">
        <v>923</v>
      </c>
      <c r="C473" s="333">
        <v>905</v>
      </c>
      <c r="D473" s="334">
        <v>709</v>
      </c>
      <c r="E473" s="335">
        <v>4360901</v>
      </c>
      <c r="F473" s="333">
        <v>0</v>
      </c>
      <c r="G473" s="336">
        <v>1798.28402</v>
      </c>
      <c r="H473" s="336">
        <v>11.06222</v>
      </c>
      <c r="I473" s="178">
        <v>0</v>
      </c>
      <c r="J473" s="143"/>
      <c r="K473" s="143"/>
    </row>
    <row r="474" spans="1:11" ht="30">
      <c r="A474" s="331"/>
      <c r="B474" s="332" t="s">
        <v>890</v>
      </c>
      <c r="C474" s="333">
        <v>905</v>
      </c>
      <c r="D474" s="334">
        <v>709</v>
      </c>
      <c r="E474" s="335">
        <v>4360901</v>
      </c>
      <c r="F474" s="333">
        <v>500</v>
      </c>
      <c r="G474" s="336">
        <v>1798.28402</v>
      </c>
      <c r="H474" s="336">
        <v>11.06222</v>
      </c>
      <c r="I474" s="178">
        <v>0</v>
      </c>
      <c r="J474" s="143"/>
      <c r="K474" s="143"/>
    </row>
    <row r="475" spans="1:11" ht="30">
      <c r="A475" s="331"/>
      <c r="B475" s="332" t="s">
        <v>407</v>
      </c>
      <c r="C475" s="333">
        <v>905</v>
      </c>
      <c r="D475" s="334">
        <v>709</v>
      </c>
      <c r="E475" s="335">
        <v>5120000</v>
      </c>
      <c r="F475" s="333">
        <v>0</v>
      </c>
      <c r="G475" s="336">
        <v>205.43155</v>
      </c>
      <c r="H475" s="336">
        <v>0</v>
      </c>
      <c r="I475" s="178">
        <v>0</v>
      </c>
      <c r="J475" s="143"/>
      <c r="K475" s="143"/>
    </row>
    <row r="476" spans="1:11" ht="30">
      <c r="A476" s="331"/>
      <c r="B476" s="332" t="s">
        <v>927</v>
      </c>
      <c r="C476" s="333">
        <v>905</v>
      </c>
      <c r="D476" s="334">
        <v>709</v>
      </c>
      <c r="E476" s="335">
        <v>5129700</v>
      </c>
      <c r="F476" s="333">
        <v>0</v>
      </c>
      <c r="G476" s="336">
        <v>205.43155</v>
      </c>
      <c r="H476" s="336">
        <v>0</v>
      </c>
      <c r="I476" s="178">
        <v>0</v>
      </c>
      <c r="J476" s="143"/>
      <c r="K476" s="143"/>
    </row>
    <row r="477" spans="1:11" ht="30">
      <c r="A477" s="331"/>
      <c r="B477" s="332" t="s">
        <v>408</v>
      </c>
      <c r="C477" s="333">
        <v>905</v>
      </c>
      <c r="D477" s="334">
        <v>709</v>
      </c>
      <c r="E477" s="335">
        <v>5129707</v>
      </c>
      <c r="F477" s="333">
        <v>0</v>
      </c>
      <c r="G477" s="336">
        <v>205.43155</v>
      </c>
      <c r="H477" s="336">
        <v>0</v>
      </c>
      <c r="I477" s="178">
        <v>0</v>
      </c>
      <c r="J477" s="143"/>
      <c r="K477" s="143"/>
    </row>
    <row r="478" spans="1:11" ht="30">
      <c r="A478" s="331"/>
      <c r="B478" s="332" t="s">
        <v>890</v>
      </c>
      <c r="C478" s="333">
        <v>905</v>
      </c>
      <c r="D478" s="334">
        <v>709</v>
      </c>
      <c r="E478" s="335">
        <v>5129707</v>
      </c>
      <c r="F478" s="333">
        <v>500</v>
      </c>
      <c r="G478" s="336">
        <v>205.43155</v>
      </c>
      <c r="H478" s="336">
        <v>0</v>
      </c>
      <c r="I478" s="178">
        <v>0</v>
      </c>
      <c r="J478" s="143"/>
      <c r="K478" s="143"/>
    </row>
    <row r="479" spans="1:11" ht="30">
      <c r="A479" s="331"/>
      <c r="B479" s="332" t="s">
        <v>921</v>
      </c>
      <c r="C479" s="333">
        <v>905</v>
      </c>
      <c r="D479" s="334">
        <v>709</v>
      </c>
      <c r="E479" s="335">
        <v>7950000</v>
      </c>
      <c r="F479" s="333">
        <v>0</v>
      </c>
      <c r="G479" s="336">
        <v>13217.54854</v>
      </c>
      <c r="H479" s="336">
        <v>1782.01726</v>
      </c>
      <c r="I479" s="178">
        <v>0</v>
      </c>
      <c r="J479" s="143"/>
      <c r="K479" s="143"/>
    </row>
    <row r="480" spans="1:11" ht="30">
      <c r="A480" s="331"/>
      <c r="B480" s="332" t="s">
        <v>921</v>
      </c>
      <c r="C480" s="333">
        <v>905</v>
      </c>
      <c r="D480" s="334">
        <v>709</v>
      </c>
      <c r="E480" s="335">
        <v>7950000</v>
      </c>
      <c r="F480" s="333">
        <v>0</v>
      </c>
      <c r="G480" s="336">
        <v>13217.54854</v>
      </c>
      <c r="H480" s="336">
        <v>1782.01726</v>
      </c>
      <c r="I480" s="178">
        <v>0</v>
      </c>
      <c r="J480" s="143"/>
      <c r="K480" s="143"/>
    </row>
    <row r="481" spans="1:11" ht="90">
      <c r="A481" s="331"/>
      <c r="B481" s="332" t="s">
        <v>409</v>
      </c>
      <c r="C481" s="333">
        <v>905</v>
      </c>
      <c r="D481" s="334">
        <v>709</v>
      </c>
      <c r="E481" s="335">
        <v>7950003</v>
      </c>
      <c r="F481" s="333">
        <v>0</v>
      </c>
      <c r="G481" s="336">
        <v>64.861</v>
      </c>
      <c r="H481" s="336">
        <v>0</v>
      </c>
      <c r="I481" s="178">
        <v>0</v>
      </c>
      <c r="J481" s="143"/>
      <c r="K481" s="143"/>
    </row>
    <row r="482" spans="1:11" ht="30">
      <c r="A482" s="331"/>
      <c r="B482" s="332" t="s">
        <v>890</v>
      </c>
      <c r="C482" s="333">
        <v>905</v>
      </c>
      <c r="D482" s="334">
        <v>709</v>
      </c>
      <c r="E482" s="335">
        <v>7950003</v>
      </c>
      <c r="F482" s="333">
        <v>500</v>
      </c>
      <c r="G482" s="336">
        <v>64.861</v>
      </c>
      <c r="H482" s="336">
        <v>0</v>
      </c>
      <c r="I482" s="178">
        <v>0</v>
      </c>
      <c r="J482" s="143"/>
      <c r="K482" s="143"/>
    </row>
    <row r="483" spans="1:11" ht="105">
      <c r="A483" s="331"/>
      <c r="B483" s="332" t="s">
        <v>982</v>
      </c>
      <c r="C483" s="333">
        <v>905</v>
      </c>
      <c r="D483" s="334">
        <v>709</v>
      </c>
      <c r="E483" s="335">
        <v>7950014</v>
      </c>
      <c r="F483" s="333">
        <v>0</v>
      </c>
      <c r="G483" s="336">
        <v>79.74206</v>
      </c>
      <c r="H483" s="336">
        <v>0</v>
      </c>
      <c r="I483" s="178">
        <v>0</v>
      </c>
      <c r="J483" s="143"/>
      <c r="K483" s="143"/>
    </row>
    <row r="484" spans="1:11" ht="30">
      <c r="A484" s="331"/>
      <c r="B484" s="332" t="s">
        <v>890</v>
      </c>
      <c r="C484" s="333">
        <v>905</v>
      </c>
      <c r="D484" s="334">
        <v>709</v>
      </c>
      <c r="E484" s="335">
        <v>7950014</v>
      </c>
      <c r="F484" s="333">
        <v>500</v>
      </c>
      <c r="G484" s="336">
        <v>79.74206</v>
      </c>
      <c r="H484" s="336">
        <v>0</v>
      </c>
      <c r="I484" s="178">
        <v>0</v>
      </c>
      <c r="J484" s="143"/>
      <c r="K484" s="143"/>
    </row>
    <row r="485" spans="1:11" ht="90">
      <c r="A485" s="331"/>
      <c r="B485" s="332" t="s">
        <v>410</v>
      </c>
      <c r="C485" s="333">
        <v>905</v>
      </c>
      <c r="D485" s="334">
        <v>709</v>
      </c>
      <c r="E485" s="335">
        <v>7950039</v>
      </c>
      <c r="F485" s="333">
        <v>0</v>
      </c>
      <c r="G485" s="336">
        <v>13072.94548</v>
      </c>
      <c r="H485" s="336">
        <v>1782.01726</v>
      </c>
      <c r="I485" s="178">
        <v>0</v>
      </c>
      <c r="J485" s="143"/>
      <c r="K485" s="143"/>
    </row>
    <row r="486" spans="1:11" ht="30">
      <c r="A486" s="331"/>
      <c r="B486" s="332" t="s">
        <v>890</v>
      </c>
      <c r="C486" s="333">
        <v>905</v>
      </c>
      <c r="D486" s="334">
        <v>709</v>
      </c>
      <c r="E486" s="335">
        <v>7950039</v>
      </c>
      <c r="F486" s="333">
        <v>500</v>
      </c>
      <c r="G486" s="336">
        <v>13072.94548</v>
      </c>
      <c r="H486" s="336">
        <v>1782.01726</v>
      </c>
      <c r="I486" s="178">
        <v>0</v>
      </c>
      <c r="J486" s="143"/>
      <c r="K486" s="143"/>
    </row>
    <row r="487" spans="1:11" ht="15">
      <c r="A487" s="331"/>
      <c r="B487" s="332" t="s">
        <v>863</v>
      </c>
      <c r="C487" s="333">
        <v>905</v>
      </c>
      <c r="D487" s="334">
        <v>801</v>
      </c>
      <c r="E487" s="335">
        <v>0</v>
      </c>
      <c r="F487" s="333">
        <v>0</v>
      </c>
      <c r="G487" s="336">
        <v>88114.20197</v>
      </c>
      <c r="H487" s="336">
        <v>41394.25505</v>
      </c>
      <c r="I487" s="178">
        <v>6197.042369999999</v>
      </c>
      <c r="J487" s="143"/>
      <c r="K487" s="143"/>
    </row>
    <row r="488" spans="1:11" ht="30">
      <c r="A488" s="331"/>
      <c r="B488" s="332" t="s">
        <v>919</v>
      </c>
      <c r="C488" s="333">
        <v>905</v>
      </c>
      <c r="D488" s="334">
        <v>801</v>
      </c>
      <c r="E488" s="335">
        <v>4400000</v>
      </c>
      <c r="F488" s="333">
        <v>0</v>
      </c>
      <c r="G488" s="336">
        <v>54813.140719999996</v>
      </c>
      <c r="H488" s="336">
        <v>25179.52891</v>
      </c>
      <c r="I488" s="178">
        <v>5166.0063199999995</v>
      </c>
      <c r="J488" s="143"/>
      <c r="K488" s="143"/>
    </row>
    <row r="489" spans="1:11" ht="30">
      <c r="A489" s="331"/>
      <c r="B489" s="332" t="s">
        <v>915</v>
      </c>
      <c r="C489" s="333">
        <v>905</v>
      </c>
      <c r="D489" s="334">
        <v>801</v>
      </c>
      <c r="E489" s="335">
        <v>4409900</v>
      </c>
      <c r="F489" s="333">
        <v>0</v>
      </c>
      <c r="G489" s="336">
        <v>54813.140719999996</v>
      </c>
      <c r="H489" s="336">
        <v>25179.52891</v>
      </c>
      <c r="I489" s="178">
        <v>5166.0063199999995</v>
      </c>
      <c r="J489" s="143"/>
      <c r="K489" s="143"/>
    </row>
    <row r="490" spans="1:11" ht="45">
      <c r="A490" s="331"/>
      <c r="B490" s="332" t="s">
        <v>411</v>
      </c>
      <c r="C490" s="333">
        <v>905</v>
      </c>
      <c r="D490" s="334">
        <v>801</v>
      </c>
      <c r="E490" s="335">
        <v>4409901</v>
      </c>
      <c r="F490" s="333">
        <v>0</v>
      </c>
      <c r="G490" s="336">
        <v>23891.00407</v>
      </c>
      <c r="H490" s="336">
        <v>11100.642960000001</v>
      </c>
      <c r="I490" s="178">
        <v>4045.20425</v>
      </c>
      <c r="J490" s="143"/>
      <c r="K490" s="143"/>
    </row>
    <row r="491" spans="1:11" ht="30">
      <c r="A491" s="331"/>
      <c r="B491" s="332" t="s">
        <v>917</v>
      </c>
      <c r="C491" s="333">
        <v>905</v>
      </c>
      <c r="D491" s="334">
        <v>801</v>
      </c>
      <c r="E491" s="335">
        <v>4409901</v>
      </c>
      <c r="F491" s="333">
        <v>1</v>
      </c>
      <c r="G491" s="336">
        <v>23891.00407</v>
      </c>
      <c r="H491" s="336">
        <v>11100.642960000001</v>
      </c>
      <c r="I491" s="178">
        <v>4045.20425</v>
      </c>
      <c r="J491" s="143"/>
      <c r="K491" s="143"/>
    </row>
    <row r="492" spans="1:11" ht="45">
      <c r="A492" s="331"/>
      <c r="B492" s="332" t="s">
        <v>412</v>
      </c>
      <c r="C492" s="333">
        <v>905</v>
      </c>
      <c r="D492" s="334">
        <v>801</v>
      </c>
      <c r="E492" s="335">
        <v>4409902</v>
      </c>
      <c r="F492" s="333">
        <v>0</v>
      </c>
      <c r="G492" s="336">
        <v>12281.58438</v>
      </c>
      <c r="H492" s="336">
        <v>5332.15522</v>
      </c>
      <c r="I492" s="178">
        <v>982.1239999999999</v>
      </c>
      <c r="J492" s="143"/>
      <c r="K492" s="143"/>
    </row>
    <row r="493" spans="1:11" ht="30">
      <c r="A493" s="331"/>
      <c r="B493" s="332" t="s">
        <v>917</v>
      </c>
      <c r="C493" s="333">
        <v>905</v>
      </c>
      <c r="D493" s="334">
        <v>801</v>
      </c>
      <c r="E493" s="335">
        <v>4409902</v>
      </c>
      <c r="F493" s="333">
        <v>1</v>
      </c>
      <c r="G493" s="336">
        <v>12281.58438</v>
      </c>
      <c r="H493" s="336">
        <v>5332.15522</v>
      </c>
      <c r="I493" s="178">
        <v>982.1239999999999</v>
      </c>
      <c r="J493" s="143"/>
      <c r="K493" s="143"/>
    </row>
    <row r="494" spans="1:11" ht="45">
      <c r="A494" s="331"/>
      <c r="B494" s="332" t="s">
        <v>413</v>
      </c>
      <c r="C494" s="333">
        <v>905</v>
      </c>
      <c r="D494" s="334">
        <v>801</v>
      </c>
      <c r="E494" s="335">
        <v>4409903</v>
      </c>
      <c r="F494" s="333">
        <v>0</v>
      </c>
      <c r="G494" s="336">
        <v>3436.20865</v>
      </c>
      <c r="H494" s="336">
        <v>1978.96962</v>
      </c>
      <c r="I494" s="178">
        <v>84.52806999999999</v>
      </c>
      <c r="J494" s="143"/>
      <c r="K494" s="143"/>
    </row>
    <row r="495" spans="1:11" ht="30">
      <c r="A495" s="331"/>
      <c r="B495" s="332" t="s">
        <v>917</v>
      </c>
      <c r="C495" s="333">
        <v>905</v>
      </c>
      <c r="D495" s="334">
        <v>801</v>
      </c>
      <c r="E495" s="335">
        <v>4409903</v>
      </c>
      <c r="F495" s="333">
        <v>1</v>
      </c>
      <c r="G495" s="336">
        <v>3436.20865</v>
      </c>
      <c r="H495" s="336">
        <v>1978.96962</v>
      </c>
      <c r="I495" s="178">
        <v>84.52806999999999</v>
      </c>
      <c r="J495" s="143"/>
      <c r="K495" s="143"/>
    </row>
    <row r="496" spans="1:11" ht="45">
      <c r="A496" s="331"/>
      <c r="B496" s="332" t="s">
        <v>414</v>
      </c>
      <c r="C496" s="333">
        <v>905</v>
      </c>
      <c r="D496" s="334">
        <v>801</v>
      </c>
      <c r="E496" s="335">
        <v>4409904</v>
      </c>
      <c r="F496" s="333">
        <v>0</v>
      </c>
      <c r="G496" s="336">
        <v>2099.69636</v>
      </c>
      <c r="H496" s="336">
        <v>1285.812</v>
      </c>
      <c r="I496" s="178">
        <v>54.15</v>
      </c>
      <c r="J496" s="143"/>
      <c r="K496" s="143"/>
    </row>
    <row r="497" spans="1:11" ht="30">
      <c r="A497" s="331"/>
      <c r="B497" s="332" t="s">
        <v>917</v>
      </c>
      <c r="C497" s="333">
        <v>905</v>
      </c>
      <c r="D497" s="334">
        <v>801</v>
      </c>
      <c r="E497" s="335">
        <v>4409904</v>
      </c>
      <c r="F497" s="333">
        <v>1</v>
      </c>
      <c r="G497" s="336">
        <v>2099.69636</v>
      </c>
      <c r="H497" s="336">
        <v>1285.812</v>
      </c>
      <c r="I497" s="178">
        <v>54.15</v>
      </c>
      <c r="J497" s="143"/>
      <c r="K497" s="143"/>
    </row>
    <row r="498" spans="1:11" ht="45">
      <c r="A498" s="331"/>
      <c r="B498" s="332" t="s">
        <v>415</v>
      </c>
      <c r="C498" s="333">
        <v>905</v>
      </c>
      <c r="D498" s="334">
        <v>801</v>
      </c>
      <c r="E498" s="335">
        <v>4409905</v>
      </c>
      <c r="F498" s="333">
        <v>0</v>
      </c>
      <c r="G498" s="336">
        <v>8538.64031</v>
      </c>
      <c r="H498" s="336">
        <v>5481.9491100000005</v>
      </c>
      <c r="I498" s="178">
        <v>0</v>
      </c>
      <c r="J498" s="143"/>
      <c r="K498" s="143"/>
    </row>
    <row r="499" spans="1:11" ht="30">
      <c r="A499" s="331"/>
      <c r="B499" s="332" t="s">
        <v>917</v>
      </c>
      <c r="C499" s="333">
        <v>905</v>
      </c>
      <c r="D499" s="334">
        <v>801</v>
      </c>
      <c r="E499" s="335">
        <v>4409905</v>
      </c>
      <c r="F499" s="333">
        <v>1</v>
      </c>
      <c r="G499" s="336">
        <v>8538.64031</v>
      </c>
      <c r="H499" s="336">
        <v>5481.9491100000005</v>
      </c>
      <c r="I499" s="178">
        <v>0</v>
      </c>
      <c r="J499" s="143"/>
      <c r="K499" s="143"/>
    </row>
    <row r="500" spans="1:11" ht="60">
      <c r="A500" s="331"/>
      <c r="B500" s="332" t="s">
        <v>416</v>
      </c>
      <c r="C500" s="333">
        <v>905</v>
      </c>
      <c r="D500" s="334">
        <v>801</v>
      </c>
      <c r="E500" s="335">
        <v>4409906</v>
      </c>
      <c r="F500" s="333">
        <v>0</v>
      </c>
      <c r="G500" s="336">
        <v>4466.00695</v>
      </c>
      <c r="H500" s="336">
        <v>0</v>
      </c>
      <c r="I500" s="178">
        <v>0</v>
      </c>
      <c r="J500" s="143"/>
      <c r="K500" s="143"/>
    </row>
    <row r="501" spans="1:11" ht="30">
      <c r="A501" s="331"/>
      <c r="B501" s="332" t="s">
        <v>917</v>
      </c>
      <c r="C501" s="333">
        <v>905</v>
      </c>
      <c r="D501" s="334">
        <v>801</v>
      </c>
      <c r="E501" s="335">
        <v>4409906</v>
      </c>
      <c r="F501" s="333">
        <v>1</v>
      </c>
      <c r="G501" s="336">
        <v>4466.00695</v>
      </c>
      <c r="H501" s="336">
        <v>0</v>
      </c>
      <c r="I501" s="178">
        <v>0</v>
      </c>
      <c r="J501" s="143"/>
      <c r="K501" s="143"/>
    </row>
    <row r="502" spans="1:11" ht="45">
      <c r="A502" s="331"/>
      <c r="B502" s="332" t="s">
        <v>417</v>
      </c>
      <c r="C502" s="333">
        <v>905</v>
      </c>
      <c r="D502" s="334">
        <v>801</v>
      </c>
      <c r="E502" s="335">
        <v>4409910</v>
      </c>
      <c r="F502" s="333">
        <v>0</v>
      </c>
      <c r="G502" s="336">
        <v>100</v>
      </c>
      <c r="H502" s="336">
        <v>0</v>
      </c>
      <c r="I502" s="178">
        <v>0</v>
      </c>
      <c r="J502" s="143"/>
      <c r="K502" s="143"/>
    </row>
    <row r="503" spans="1:11" ht="30">
      <c r="A503" s="331"/>
      <c r="B503" s="332" t="s">
        <v>917</v>
      </c>
      <c r="C503" s="333">
        <v>905</v>
      </c>
      <c r="D503" s="334">
        <v>801</v>
      </c>
      <c r="E503" s="335">
        <v>4409910</v>
      </c>
      <c r="F503" s="333">
        <v>1</v>
      </c>
      <c r="G503" s="336">
        <v>100</v>
      </c>
      <c r="H503" s="336">
        <v>0</v>
      </c>
      <c r="I503" s="178">
        <v>0</v>
      </c>
      <c r="J503" s="143"/>
      <c r="K503" s="143"/>
    </row>
    <row r="504" spans="1:11" ht="15">
      <c r="A504" s="331"/>
      <c r="B504" s="332" t="s">
        <v>418</v>
      </c>
      <c r="C504" s="333">
        <v>905</v>
      </c>
      <c r="D504" s="334">
        <v>801</v>
      </c>
      <c r="E504" s="335">
        <v>4420000</v>
      </c>
      <c r="F504" s="333">
        <v>0</v>
      </c>
      <c r="G504" s="336">
        <v>32222.86125</v>
      </c>
      <c r="H504" s="336">
        <v>16214.72614</v>
      </c>
      <c r="I504" s="178">
        <v>1031.0360500000002</v>
      </c>
      <c r="J504" s="143"/>
      <c r="K504" s="143"/>
    </row>
    <row r="505" spans="1:11" ht="30">
      <c r="A505" s="331"/>
      <c r="B505" s="332" t="s">
        <v>915</v>
      </c>
      <c r="C505" s="333">
        <v>905</v>
      </c>
      <c r="D505" s="334">
        <v>801</v>
      </c>
      <c r="E505" s="335">
        <v>4429900</v>
      </c>
      <c r="F505" s="333">
        <v>0</v>
      </c>
      <c r="G505" s="336">
        <v>32222.86125</v>
      </c>
      <c r="H505" s="336">
        <v>16214.72614</v>
      </c>
      <c r="I505" s="178">
        <v>1031.0360500000002</v>
      </c>
      <c r="J505" s="143"/>
      <c r="K505" s="143"/>
    </row>
    <row r="506" spans="1:11" ht="30">
      <c r="A506" s="331"/>
      <c r="B506" s="332" t="s">
        <v>917</v>
      </c>
      <c r="C506" s="333">
        <v>905</v>
      </c>
      <c r="D506" s="334">
        <v>801</v>
      </c>
      <c r="E506" s="335">
        <v>4429900</v>
      </c>
      <c r="F506" s="333">
        <v>1</v>
      </c>
      <c r="G506" s="336">
        <v>32132.86125</v>
      </c>
      <c r="H506" s="336">
        <v>16214.72614</v>
      </c>
      <c r="I506" s="178">
        <v>1031.0360500000002</v>
      </c>
      <c r="J506" s="143"/>
      <c r="K506" s="143"/>
    </row>
    <row r="507" spans="1:11" ht="60">
      <c r="A507" s="331"/>
      <c r="B507" s="332" t="s">
        <v>419</v>
      </c>
      <c r="C507" s="333">
        <v>905</v>
      </c>
      <c r="D507" s="334">
        <v>801</v>
      </c>
      <c r="E507" s="335">
        <v>4429903</v>
      </c>
      <c r="F507" s="333">
        <v>0</v>
      </c>
      <c r="G507" s="336">
        <v>90</v>
      </c>
      <c r="H507" s="336">
        <v>0</v>
      </c>
      <c r="I507" s="178">
        <v>0</v>
      </c>
      <c r="J507" s="143"/>
      <c r="K507" s="143"/>
    </row>
    <row r="508" spans="1:11" ht="30">
      <c r="A508" s="331"/>
      <c r="B508" s="332" t="s">
        <v>917</v>
      </c>
      <c r="C508" s="333">
        <v>905</v>
      </c>
      <c r="D508" s="334">
        <v>801</v>
      </c>
      <c r="E508" s="335">
        <v>4429903</v>
      </c>
      <c r="F508" s="333">
        <v>1</v>
      </c>
      <c r="G508" s="336">
        <v>90</v>
      </c>
      <c r="H508" s="336">
        <v>0</v>
      </c>
      <c r="I508" s="178">
        <v>0</v>
      </c>
      <c r="J508" s="143"/>
      <c r="K508" s="143"/>
    </row>
    <row r="509" spans="1:11" ht="45">
      <c r="A509" s="331"/>
      <c r="B509" s="332" t="s">
        <v>420</v>
      </c>
      <c r="C509" s="333">
        <v>905</v>
      </c>
      <c r="D509" s="334">
        <v>801</v>
      </c>
      <c r="E509" s="335">
        <v>4500000</v>
      </c>
      <c r="F509" s="333">
        <v>0</v>
      </c>
      <c r="G509" s="336">
        <v>490.1</v>
      </c>
      <c r="H509" s="336">
        <v>0</v>
      </c>
      <c r="I509" s="178">
        <v>0</v>
      </c>
      <c r="J509" s="143"/>
      <c r="K509" s="143"/>
    </row>
    <row r="510" spans="1:11" ht="30">
      <c r="A510" s="331"/>
      <c r="B510" s="332" t="s">
        <v>421</v>
      </c>
      <c r="C510" s="333">
        <v>905</v>
      </c>
      <c r="D510" s="334">
        <v>801</v>
      </c>
      <c r="E510" s="335">
        <v>4500600</v>
      </c>
      <c r="F510" s="333">
        <v>0</v>
      </c>
      <c r="G510" s="336">
        <v>490.1</v>
      </c>
      <c r="H510" s="336">
        <v>0</v>
      </c>
      <c r="I510" s="178">
        <v>0</v>
      </c>
      <c r="J510" s="143"/>
      <c r="K510" s="143"/>
    </row>
    <row r="511" spans="1:11" ht="30">
      <c r="A511" s="331"/>
      <c r="B511" s="332" t="s">
        <v>917</v>
      </c>
      <c r="C511" s="333">
        <v>905</v>
      </c>
      <c r="D511" s="334">
        <v>801</v>
      </c>
      <c r="E511" s="335">
        <v>4500600</v>
      </c>
      <c r="F511" s="333">
        <v>1</v>
      </c>
      <c r="G511" s="336">
        <v>490.1</v>
      </c>
      <c r="H511" s="336">
        <v>0</v>
      </c>
      <c r="I511" s="178">
        <v>0</v>
      </c>
      <c r="J511" s="143"/>
      <c r="K511" s="143"/>
    </row>
    <row r="512" spans="1:11" ht="30">
      <c r="A512" s="331"/>
      <c r="B512" s="332" t="s">
        <v>921</v>
      </c>
      <c r="C512" s="333">
        <v>905</v>
      </c>
      <c r="D512" s="334">
        <v>801</v>
      </c>
      <c r="E512" s="335">
        <v>7950000</v>
      </c>
      <c r="F512" s="333">
        <v>0</v>
      </c>
      <c r="G512" s="336">
        <v>588.1</v>
      </c>
      <c r="H512" s="336">
        <v>0</v>
      </c>
      <c r="I512" s="178">
        <v>0</v>
      </c>
      <c r="J512" s="143"/>
      <c r="K512" s="143"/>
    </row>
    <row r="513" spans="1:11" ht="30">
      <c r="A513" s="331"/>
      <c r="B513" s="332" t="s">
        <v>921</v>
      </c>
      <c r="C513" s="333">
        <v>905</v>
      </c>
      <c r="D513" s="334">
        <v>801</v>
      </c>
      <c r="E513" s="335">
        <v>7950000</v>
      </c>
      <c r="F513" s="333">
        <v>0</v>
      </c>
      <c r="G513" s="336">
        <v>588.1</v>
      </c>
      <c r="H513" s="336">
        <v>0</v>
      </c>
      <c r="I513" s="178">
        <v>0</v>
      </c>
      <c r="J513" s="143"/>
      <c r="K513" s="143"/>
    </row>
    <row r="514" spans="1:11" ht="105">
      <c r="A514" s="331"/>
      <c r="B514" s="332" t="s">
        <v>1100</v>
      </c>
      <c r="C514" s="333">
        <v>905</v>
      </c>
      <c r="D514" s="334">
        <v>801</v>
      </c>
      <c r="E514" s="335">
        <v>7950043</v>
      </c>
      <c r="F514" s="333">
        <v>0</v>
      </c>
      <c r="G514" s="336">
        <v>588.1</v>
      </c>
      <c r="H514" s="336">
        <v>0</v>
      </c>
      <c r="I514" s="178">
        <v>0</v>
      </c>
      <c r="J514" s="143"/>
      <c r="K514" s="143"/>
    </row>
    <row r="515" spans="1:11" ht="30">
      <c r="A515" s="331"/>
      <c r="B515" s="332" t="s">
        <v>890</v>
      </c>
      <c r="C515" s="333">
        <v>905</v>
      </c>
      <c r="D515" s="334">
        <v>801</v>
      </c>
      <c r="E515" s="335">
        <v>7950043</v>
      </c>
      <c r="F515" s="333">
        <v>500</v>
      </c>
      <c r="G515" s="336">
        <v>588.1</v>
      </c>
      <c r="H515" s="336">
        <v>0</v>
      </c>
      <c r="I515" s="178">
        <v>0</v>
      </c>
      <c r="J515" s="143"/>
      <c r="K515" s="143"/>
    </row>
    <row r="516" spans="1:11" ht="30">
      <c r="A516" s="331"/>
      <c r="B516" s="332" t="s">
        <v>864</v>
      </c>
      <c r="C516" s="333">
        <v>905</v>
      </c>
      <c r="D516" s="334">
        <v>806</v>
      </c>
      <c r="E516" s="335">
        <v>0</v>
      </c>
      <c r="F516" s="333">
        <v>0</v>
      </c>
      <c r="G516" s="336">
        <v>0.5</v>
      </c>
      <c r="H516" s="336">
        <v>0</v>
      </c>
      <c r="I516" s="178">
        <v>0</v>
      </c>
      <c r="J516" s="143"/>
      <c r="K516" s="143"/>
    </row>
    <row r="517" spans="1:11" ht="30">
      <c r="A517" s="331"/>
      <c r="B517" s="332" t="s">
        <v>921</v>
      </c>
      <c r="C517" s="333">
        <v>905</v>
      </c>
      <c r="D517" s="334">
        <v>806</v>
      </c>
      <c r="E517" s="335">
        <v>7950000</v>
      </c>
      <c r="F517" s="333">
        <v>0</v>
      </c>
      <c r="G517" s="336">
        <v>0.5</v>
      </c>
      <c r="H517" s="336">
        <v>0</v>
      </c>
      <c r="I517" s="178">
        <v>0</v>
      </c>
      <c r="J517" s="143"/>
      <c r="K517" s="143"/>
    </row>
    <row r="518" spans="1:11" ht="30">
      <c r="A518" s="331"/>
      <c r="B518" s="332" t="s">
        <v>921</v>
      </c>
      <c r="C518" s="333">
        <v>905</v>
      </c>
      <c r="D518" s="334">
        <v>806</v>
      </c>
      <c r="E518" s="335">
        <v>7950000</v>
      </c>
      <c r="F518" s="333">
        <v>0</v>
      </c>
      <c r="G518" s="336">
        <v>0.5</v>
      </c>
      <c r="H518" s="336">
        <v>0</v>
      </c>
      <c r="I518" s="178">
        <v>0</v>
      </c>
      <c r="J518" s="143"/>
      <c r="K518" s="143"/>
    </row>
    <row r="519" spans="1:11" ht="135">
      <c r="A519" s="331"/>
      <c r="B519" s="332" t="s">
        <v>983</v>
      </c>
      <c r="C519" s="333">
        <v>905</v>
      </c>
      <c r="D519" s="334">
        <v>806</v>
      </c>
      <c r="E519" s="335">
        <v>7950020</v>
      </c>
      <c r="F519" s="333">
        <v>0</v>
      </c>
      <c r="G519" s="336">
        <v>0.5</v>
      </c>
      <c r="H519" s="336">
        <v>0</v>
      </c>
      <c r="I519" s="178">
        <v>0</v>
      </c>
      <c r="J519" s="143"/>
      <c r="K519" s="143"/>
    </row>
    <row r="520" spans="1:11" ht="30">
      <c r="A520" s="331"/>
      <c r="B520" s="332" t="s">
        <v>890</v>
      </c>
      <c r="C520" s="333">
        <v>905</v>
      </c>
      <c r="D520" s="334">
        <v>806</v>
      </c>
      <c r="E520" s="335">
        <v>7950020</v>
      </c>
      <c r="F520" s="333">
        <v>500</v>
      </c>
      <c r="G520" s="336">
        <v>0.5</v>
      </c>
      <c r="H520" s="336">
        <v>0</v>
      </c>
      <c r="I520" s="178">
        <v>0</v>
      </c>
      <c r="J520" s="143"/>
      <c r="K520" s="143"/>
    </row>
    <row r="521" spans="1:11" ht="15">
      <c r="A521" s="331"/>
      <c r="B521" s="332" t="s">
        <v>866</v>
      </c>
      <c r="C521" s="333">
        <v>905</v>
      </c>
      <c r="D521" s="334">
        <v>901</v>
      </c>
      <c r="E521" s="335">
        <v>0</v>
      </c>
      <c r="F521" s="333">
        <v>0</v>
      </c>
      <c r="G521" s="336">
        <v>261184.44738</v>
      </c>
      <c r="H521" s="336">
        <v>88445.4865</v>
      </c>
      <c r="I521" s="178">
        <v>36247.955749999994</v>
      </c>
      <c r="J521" s="143"/>
      <c r="K521" s="143"/>
    </row>
    <row r="522" spans="1:11" ht="15">
      <c r="A522" s="331"/>
      <c r="B522" s="332" t="s">
        <v>843</v>
      </c>
      <c r="C522" s="333">
        <v>905</v>
      </c>
      <c r="D522" s="334">
        <v>901</v>
      </c>
      <c r="E522" s="335">
        <v>700000</v>
      </c>
      <c r="F522" s="333">
        <v>0</v>
      </c>
      <c r="G522" s="336">
        <v>3200</v>
      </c>
      <c r="H522" s="336">
        <v>0</v>
      </c>
      <c r="I522" s="178">
        <v>0</v>
      </c>
      <c r="J522" s="143"/>
      <c r="K522" s="143"/>
    </row>
    <row r="523" spans="1:11" ht="90">
      <c r="A523" s="331"/>
      <c r="B523" s="332" t="s">
        <v>422</v>
      </c>
      <c r="C523" s="333">
        <v>905</v>
      </c>
      <c r="D523" s="334">
        <v>901</v>
      </c>
      <c r="E523" s="335">
        <v>700200</v>
      </c>
      <c r="F523" s="333">
        <v>0</v>
      </c>
      <c r="G523" s="336">
        <v>3200</v>
      </c>
      <c r="H523" s="336">
        <v>0</v>
      </c>
      <c r="I523" s="178">
        <v>0</v>
      </c>
      <c r="J523" s="143"/>
      <c r="K523" s="143"/>
    </row>
    <row r="524" spans="1:11" ht="30">
      <c r="A524" s="331"/>
      <c r="B524" s="332" t="s">
        <v>917</v>
      </c>
      <c r="C524" s="333">
        <v>905</v>
      </c>
      <c r="D524" s="334">
        <v>901</v>
      </c>
      <c r="E524" s="335">
        <v>700200</v>
      </c>
      <c r="F524" s="333">
        <v>1</v>
      </c>
      <c r="G524" s="336">
        <v>3200</v>
      </c>
      <c r="H524" s="336">
        <v>0</v>
      </c>
      <c r="I524" s="178">
        <v>0</v>
      </c>
      <c r="J524" s="143"/>
      <c r="K524" s="143"/>
    </row>
    <row r="525" spans="1:11" ht="30">
      <c r="A525" s="331"/>
      <c r="B525" s="332" t="s">
        <v>423</v>
      </c>
      <c r="C525" s="333">
        <v>905</v>
      </c>
      <c r="D525" s="334">
        <v>901</v>
      </c>
      <c r="E525" s="335">
        <v>4700000</v>
      </c>
      <c r="F525" s="333">
        <v>0</v>
      </c>
      <c r="G525" s="336">
        <v>213354.86108</v>
      </c>
      <c r="H525" s="336">
        <v>83130.78070999999</v>
      </c>
      <c r="I525" s="178">
        <v>28650.750219999994</v>
      </c>
      <c r="J525" s="143"/>
      <c r="K525" s="143"/>
    </row>
    <row r="526" spans="1:11" ht="30">
      <c r="A526" s="331"/>
      <c r="B526" s="332" t="s">
        <v>915</v>
      </c>
      <c r="C526" s="333">
        <v>905</v>
      </c>
      <c r="D526" s="334">
        <v>901</v>
      </c>
      <c r="E526" s="335">
        <v>4709900</v>
      </c>
      <c r="F526" s="333">
        <v>0</v>
      </c>
      <c r="G526" s="336">
        <v>213354.86108</v>
      </c>
      <c r="H526" s="336">
        <v>83130.78070999999</v>
      </c>
      <c r="I526" s="178">
        <v>28650.750219999994</v>
      </c>
      <c r="J526" s="143"/>
      <c r="K526" s="143"/>
    </row>
    <row r="527" spans="1:11" ht="30">
      <c r="A527" s="331"/>
      <c r="B527" s="332" t="s">
        <v>917</v>
      </c>
      <c r="C527" s="333">
        <v>905</v>
      </c>
      <c r="D527" s="334">
        <v>901</v>
      </c>
      <c r="E527" s="335">
        <v>4709900</v>
      </c>
      <c r="F527" s="333">
        <v>1</v>
      </c>
      <c r="G527" s="336">
        <v>213141.60708000002</v>
      </c>
      <c r="H527" s="336">
        <v>83130.78070999999</v>
      </c>
      <c r="I527" s="178">
        <v>28650.750219999994</v>
      </c>
      <c r="J527" s="143"/>
      <c r="K527" s="143"/>
    </row>
    <row r="528" spans="1:11" ht="30">
      <c r="A528" s="331"/>
      <c r="B528" s="332" t="s">
        <v>424</v>
      </c>
      <c r="C528" s="333">
        <v>905</v>
      </c>
      <c r="D528" s="334">
        <v>901</v>
      </c>
      <c r="E528" s="335">
        <v>4709904</v>
      </c>
      <c r="F528" s="333">
        <v>0</v>
      </c>
      <c r="G528" s="336">
        <v>54</v>
      </c>
      <c r="H528" s="336">
        <v>0</v>
      </c>
      <c r="I528" s="178">
        <v>0</v>
      </c>
      <c r="J528" s="143"/>
      <c r="K528" s="143"/>
    </row>
    <row r="529" spans="1:11" ht="30">
      <c r="A529" s="331"/>
      <c r="B529" s="332" t="s">
        <v>917</v>
      </c>
      <c r="C529" s="333">
        <v>905</v>
      </c>
      <c r="D529" s="334">
        <v>901</v>
      </c>
      <c r="E529" s="335">
        <v>4709904</v>
      </c>
      <c r="F529" s="333">
        <v>1</v>
      </c>
      <c r="G529" s="336">
        <v>54</v>
      </c>
      <c r="H529" s="336">
        <v>0</v>
      </c>
      <c r="I529" s="178">
        <v>0</v>
      </c>
      <c r="J529" s="143"/>
      <c r="K529" s="143"/>
    </row>
    <row r="530" spans="1:11" ht="45">
      <c r="A530" s="331"/>
      <c r="B530" s="332" t="s">
        <v>425</v>
      </c>
      <c r="C530" s="333">
        <v>905</v>
      </c>
      <c r="D530" s="334">
        <v>901</v>
      </c>
      <c r="E530" s="335">
        <v>4709905</v>
      </c>
      <c r="F530" s="333">
        <v>0</v>
      </c>
      <c r="G530" s="336">
        <v>159.254</v>
      </c>
      <c r="H530" s="336">
        <v>0</v>
      </c>
      <c r="I530" s="178">
        <v>0</v>
      </c>
      <c r="J530" s="143"/>
      <c r="K530" s="143"/>
    </row>
    <row r="531" spans="1:11" ht="30">
      <c r="A531" s="331"/>
      <c r="B531" s="332" t="s">
        <v>917</v>
      </c>
      <c r="C531" s="333">
        <v>905</v>
      </c>
      <c r="D531" s="334">
        <v>901</v>
      </c>
      <c r="E531" s="335">
        <v>4709905</v>
      </c>
      <c r="F531" s="333">
        <v>1</v>
      </c>
      <c r="G531" s="336">
        <v>159.254</v>
      </c>
      <c r="H531" s="336">
        <v>0</v>
      </c>
      <c r="I531" s="178">
        <v>0</v>
      </c>
      <c r="J531" s="143"/>
      <c r="K531" s="143"/>
    </row>
    <row r="532" spans="1:11" ht="15">
      <c r="A532" s="331"/>
      <c r="B532" s="332" t="s">
        <v>426</v>
      </c>
      <c r="C532" s="333">
        <v>905</v>
      </c>
      <c r="D532" s="334">
        <v>901</v>
      </c>
      <c r="E532" s="335">
        <v>4760000</v>
      </c>
      <c r="F532" s="333">
        <v>0</v>
      </c>
      <c r="G532" s="336">
        <v>38465.186299999994</v>
      </c>
      <c r="H532" s="336">
        <v>5314.70579</v>
      </c>
      <c r="I532" s="178">
        <v>7597.20553</v>
      </c>
      <c r="J532" s="143"/>
      <c r="K532" s="143"/>
    </row>
    <row r="533" spans="1:11" ht="30">
      <c r="A533" s="331"/>
      <c r="B533" s="332" t="s">
        <v>915</v>
      </c>
      <c r="C533" s="333">
        <v>905</v>
      </c>
      <c r="D533" s="334">
        <v>901</v>
      </c>
      <c r="E533" s="335">
        <v>4769900</v>
      </c>
      <c r="F533" s="333">
        <v>0</v>
      </c>
      <c r="G533" s="336">
        <v>38465.186299999994</v>
      </c>
      <c r="H533" s="336">
        <v>5314.70579</v>
      </c>
      <c r="I533" s="178">
        <v>7597.20553</v>
      </c>
      <c r="J533" s="143"/>
      <c r="K533" s="143"/>
    </row>
    <row r="534" spans="1:11" ht="30">
      <c r="A534" s="331"/>
      <c r="B534" s="332" t="s">
        <v>917</v>
      </c>
      <c r="C534" s="333">
        <v>905</v>
      </c>
      <c r="D534" s="334">
        <v>901</v>
      </c>
      <c r="E534" s="335">
        <v>4769900</v>
      </c>
      <c r="F534" s="333">
        <v>1</v>
      </c>
      <c r="G534" s="336">
        <v>38465.186299999994</v>
      </c>
      <c r="H534" s="336">
        <v>5314.70579</v>
      </c>
      <c r="I534" s="178">
        <v>7597.20553</v>
      </c>
      <c r="J534" s="143"/>
      <c r="K534" s="143"/>
    </row>
    <row r="535" spans="1:11" ht="45">
      <c r="A535" s="331"/>
      <c r="B535" s="332" t="s">
        <v>1122</v>
      </c>
      <c r="C535" s="333">
        <v>905</v>
      </c>
      <c r="D535" s="334">
        <v>901</v>
      </c>
      <c r="E535" s="335">
        <v>5210000</v>
      </c>
      <c r="F535" s="333">
        <v>0</v>
      </c>
      <c r="G535" s="336">
        <v>5940</v>
      </c>
      <c r="H535" s="336">
        <v>0</v>
      </c>
      <c r="I535" s="178">
        <v>0</v>
      </c>
      <c r="J535" s="143"/>
      <c r="K535" s="143"/>
    </row>
    <row r="536" spans="1:11" ht="15">
      <c r="A536" s="331"/>
      <c r="B536" s="332" t="s">
        <v>162</v>
      </c>
      <c r="C536" s="333">
        <v>905</v>
      </c>
      <c r="D536" s="334">
        <v>901</v>
      </c>
      <c r="E536" s="335">
        <v>5210300</v>
      </c>
      <c r="F536" s="333">
        <v>0</v>
      </c>
      <c r="G536" s="336">
        <v>5940</v>
      </c>
      <c r="H536" s="336">
        <v>0</v>
      </c>
      <c r="I536" s="178">
        <v>0</v>
      </c>
      <c r="J536" s="143"/>
      <c r="K536" s="143"/>
    </row>
    <row r="537" spans="1:11" ht="60">
      <c r="A537" s="331"/>
      <c r="B537" s="332" t="s">
        <v>427</v>
      </c>
      <c r="C537" s="333">
        <v>905</v>
      </c>
      <c r="D537" s="334">
        <v>901</v>
      </c>
      <c r="E537" s="335">
        <v>5210302</v>
      </c>
      <c r="F537" s="333">
        <v>0</v>
      </c>
      <c r="G537" s="336">
        <v>5940</v>
      </c>
      <c r="H537" s="336">
        <v>0</v>
      </c>
      <c r="I537" s="178">
        <v>0</v>
      </c>
      <c r="J537" s="143"/>
      <c r="K537" s="143"/>
    </row>
    <row r="538" spans="1:11" ht="30">
      <c r="A538" s="331"/>
      <c r="B538" s="332" t="s">
        <v>917</v>
      </c>
      <c r="C538" s="333">
        <v>905</v>
      </c>
      <c r="D538" s="334">
        <v>901</v>
      </c>
      <c r="E538" s="335">
        <v>5210302</v>
      </c>
      <c r="F538" s="333">
        <v>1</v>
      </c>
      <c r="G538" s="336">
        <v>5940</v>
      </c>
      <c r="H538" s="336">
        <v>0</v>
      </c>
      <c r="I538" s="178">
        <v>0</v>
      </c>
      <c r="J538" s="143"/>
      <c r="K538" s="143"/>
    </row>
    <row r="539" spans="1:11" ht="30">
      <c r="A539" s="331"/>
      <c r="B539" s="332" t="s">
        <v>921</v>
      </c>
      <c r="C539" s="333">
        <v>905</v>
      </c>
      <c r="D539" s="334">
        <v>901</v>
      </c>
      <c r="E539" s="335">
        <v>7950000</v>
      </c>
      <c r="F539" s="333">
        <v>0</v>
      </c>
      <c r="G539" s="336">
        <v>224.4</v>
      </c>
      <c r="H539" s="336">
        <v>0</v>
      </c>
      <c r="I539" s="178">
        <v>0</v>
      </c>
      <c r="J539" s="143"/>
      <c r="K539" s="143"/>
    </row>
    <row r="540" spans="1:11" ht="30">
      <c r="A540" s="331"/>
      <c r="B540" s="332" t="s">
        <v>921</v>
      </c>
      <c r="C540" s="333">
        <v>905</v>
      </c>
      <c r="D540" s="334">
        <v>901</v>
      </c>
      <c r="E540" s="335">
        <v>7950000</v>
      </c>
      <c r="F540" s="333">
        <v>0</v>
      </c>
      <c r="G540" s="336">
        <v>224.4</v>
      </c>
      <c r="H540" s="336">
        <v>0</v>
      </c>
      <c r="I540" s="178">
        <v>0</v>
      </c>
      <c r="J540" s="143"/>
      <c r="K540" s="143"/>
    </row>
    <row r="541" spans="1:11" ht="105">
      <c r="A541" s="331"/>
      <c r="B541" s="332" t="s">
        <v>1100</v>
      </c>
      <c r="C541" s="333">
        <v>905</v>
      </c>
      <c r="D541" s="334">
        <v>901</v>
      </c>
      <c r="E541" s="335">
        <v>7950043</v>
      </c>
      <c r="F541" s="333">
        <v>0</v>
      </c>
      <c r="G541" s="336">
        <v>224.4</v>
      </c>
      <c r="H541" s="336">
        <v>0</v>
      </c>
      <c r="I541" s="178">
        <v>0</v>
      </c>
      <c r="J541" s="143"/>
      <c r="K541" s="143"/>
    </row>
    <row r="542" spans="1:11" ht="30">
      <c r="A542" s="331"/>
      <c r="B542" s="332" t="s">
        <v>890</v>
      </c>
      <c r="C542" s="333">
        <v>905</v>
      </c>
      <c r="D542" s="334">
        <v>901</v>
      </c>
      <c r="E542" s="335">
        <v>7950043</v>
      </c>
      <c r="F542" s="333">
        <v>500</v>
      </c>
      <c r="G542" s="336">
        <v>224.4</v>
      </c>
      <c r="H542" s="336">
        <v>0</v>
      </c>
      <c r="I542" s="178">
        <v>0</v>
      </c>
      <c r="J542" s="143"/>
      <c r="K542" s="143"/>
    </row>
    <row r="543" spans="1:11" ht="15">
      <c r="A543" s="331"/>
      <c r="B543" s="332" t="s">
        <v>867</v>
      </c>
      <c r="C543" s="333">
        <v>905</v>
      </c>
      <c r="D543" s="334">
        <v>902</v>
      </c>
      <c r="E543" s="335">
        <v>0</v>
      </c>
      <c r="F543" s="333">
        <v>0</v>
      </c>
      <c r="G543" s="336">
        <v>299242.47274</v>
      </c>
      <c r="H543" s="336">
        <v>78487.96544</v>
      </c>
      <c r="I543" s="178">
        <v>22875.063830000003</v>
      </c>
      <c r="J543" s="143"/>
      <c r="K543" s="143"/>
    </row>
    <row r="544" spans="1:11" ht="30">
      <c r="A544" s="331"/>
      <c r="B544" s="332" t="s">
        <v>423</v>
      </c>
      <c r="C544" s="333">
        <v>905</v>
      </c>
      <c r="D544" s="334">
        <v>902</v>
      </c>
      <c r="E544" s="335">
        <v>4700000</v>
      </c>
      <c r="F544" s="333">
        <v>0</v>
      </c>
      <c r="G544" s="336">
        <v>43229.51674</v>
      </c>
      <c r="H544" s="336">
        <v>11802.21459</v>
      </c>
      <c r="I544" s="178">
        <v>5110.94478</v>
      </c>
      <c r="J544" s="143"/>
      <c r="K544" s="143"/>
    </row>
    <row r="545" spans="1:11" ht="30">
      <c r="A545" s="331"/>
      <c r="B545" s="332" t="s">
        <v>915</v>
      </c>
      <c r="C545" s="333">
        <v>905</v>
      </c>
      <c r="D545" s="334">
        <v>902</v>
      </c>
      <c r="E545" s="335">
        <v>4709900</v>
      </c>
      <c r="F545" s="333">
        <v>0</v>
      </c>
      <c r="G545" s="336">
        <v>43229.51674</v>
      </c>
      <c r="H545" s="336">
        <v>11802.21459</v>
      </c>
      <c r="I545" s="178">
        <v>5110.94478</v>
      </c>
      <c r="J545" s="143"/>
      <c r="K545" s="143"/>
    </row>
    <row r="546" spans="1:11" ht="30">
      <c r="A546" s="331"/>
      <c r="B546" s="332" t="s">
        <v>917</v>
      </c>
      <c r="C546" s="333">
        <v>905</v>
      </c>
      <c r="D546" s="334">
        <v>902</v>
      </c>
      <c r="E546" s="335">
        <v>4709900</v>
      </c>
      <c r="F546" s="333">
        <v>1</v>
      </c>
      <c r="G546" s="336">
        <v>34288.24705</v>
      </c>
      <c r="H546" s="336">
        <v>7200</v>
      </c>
      <c r="I546" s="178">
        <v>3912.1318200000005</v>
      </c>
      <c r="J546" s="143"/>
      <c r="K546" s="143"/>
    </row>
    <row r="547" spans="1:11" ht="15">
      <c r="A547" s="331"/>
      <c r="B547" s="332" t="s">
        <v>428</v>
      </c>
      <c r="C547" s="333">
        <v>905</v>
      </c>
      <c r="D547" s="334">
        <v>902</v>
      </c>
      <c r="E547" s="335">
        <v>4709906</v>
      </c>
      <c r="F547" s="333">
        <v>0</v>
      </c>
      <c r="G547" s="336">
        <v>8941.26969</v>
      </c>
      <c r="H547" s="336">
        <v>4602.21459</v>
      </c>
      <c r="I547" s="178">
        <v>1198.81296</v>
      </c>
      <c r="J547" s="143"/>
      <c r="K547" s="143"/>
    </row>
    <row r="548" spans="1:11" ht="30">
      <c r="A548" s="331"/>
      <c r="B548" s="332" t="s">
        <v>917</v>
      </c>
      <c r="C548" s="333">
        <v>905</v>
      </c>
      <c r="D548" s="334">
        <v>902</v>
      </c>
      <c r="E548" s="335">
        <v>4709906</v>
      </c>
      <c r="F548" s="333">
        <v>1</v>
      </c>
      <c r="G548" s="336">
        <v>8941.26969</v>
      </c>
      <c r="H548" s="336">
        <v>4602.21459</v>
      </c>
      <c r="I548" s="178">
        <v>1198.81296</v>
      </c>
      <c r="J548" s="143"/>
      <c r="K548" s="143"/>
    </row>
    <row r="549" spans="1:11" ht="30">
      <c r="A549" s="331"/>
      <c r="B549" s="332" t="s">
        <v>429</v>
      </c>
      <c r="C549" s="333">
        <v>905</v>
      </c>
      <c r="D549" s="334">
        <v>902</v>
      </c>
      <c r="E549" s="335">
        <v>4710000</v>
      </c>
      <c r="F549" s="333">
        <v>0</v>
      </c>
      <c r="G549" s="336">
        <v>251177.456</v>
      </c>
      <c r="H549" s="336">
        <v>66685.75085</v>
      </c>
      <c r="I549" s="178">
        <v>17764.119049999998</v>
      </c>
      <c r="J549" s="143"/>
      <c r="K549" s="143"/>
    </row>
    <row r="550" spans="1:11" ht="30">
      <c r="A550" s="331"/>
      <c r="B550" s="332" t="s">
        <v>915</v>
      </c>
      <c r="C550" s="333">
        <v>905</v>
      </c>
      <c r="D550" s="334">
        <v>902</v>
      </c>
      <c r="E550" s="335">
        <v>4719900</v>
      </c>
      <c r="F550" s="333">
        <v>0</v>
      </c>
      <c r="G550" s="336">
        <v>251177.456</v>
      </c>
      <c r="H550" s="336">
        <v>66685.75085</v>
      </c>
      <c r="I550" s="178">
        <v>17764.119049999998</v>
      </c>
      <c r="J550" s="143"/>
      <c r="K550" s="143"/>
    </row>
    <row r="551" spans="1:11" ht="30">
      <c r="A551" s="331"/>
      <c r="B551" s="332" t="s">
        <v>917</v>
      </c>
      <c r="C551" s="333">
        <v>905</v>
      </c>
      <c r="D551" s="334">
        <v>902</v>
      </c>
      <c r="E551" s="335">
        <v>4719900</v>
      </c>
      <c r="F551" s="333">
        <v>1</v>
      </c>
      <c r="G551" s="336">
        <v>199142.456</v>
      </c>
      <c r="H551" s="336">
        <v>66349.885</v>
      </c>
      <c r="I551" s="178">
        <v>17764.119049999998</v>
      </c>
      <c r="J551" s="143"/>
      <c r="K551" s="143"/>
    </row>
    <row r="552" spans="1:11" ht="105">
      <c r="A552" s="331"/>
      <c r="B552" s="332" t="s">
        <v>984</v>
      </c>
      <c r="C552" s="333">
        <v>905</v>
      </c>
      <c r="D552" s="334">
        <v>902</v>
      </c>
      <c r="E552" s="335">
        <v>4719902</v>
      </c>
      <c r="F552" s="333">
        <v>0</v>
      </c>
      <c r="G552" s="336">
        <v>42878</v>
      </c>
      <c r="H552" s="336">
        <v>226.40185</v>
      </c>
      <c r="I552" s="178">
        <v>0</v>
      </c>
      <c r="J552" s="143"/>
      <c r="K552" s="143"/>
    </row>
    <row r="553" spans="1:11" ht="30">
      <c r="A553" s="331"/>
      <c r="B553" s="332" t="s">
        <v>917</v>
      </c>
      <c r="C553" s="333">
        <v>905</v>
      </c>
      <c r="D553" s="334">
        <v>902</v>
      </c>
      <c r="E553" s="335">
        <v>4719902</v>
      </c>
      <c r="F553" s="333">
        <v>1</v>
      </c>
      <c r="G553" s="336">
        <v>42878</v>
      </c>
      <c r="H553" s="336">
        <v>226.40185</v>
      </c>
      <c r="I553" s="178">
        <v>0</v>
      </c>
      <c r="J553" s="143"/>
      <c r="K553" s="143"/>
    </row>
    <row r="554" spans="1:11" ht="150">
      <c r="A554" s="331"/>
      <c r="B554" s="332" t="s">
        <v>985</v>
      </c>
      <c r="C554" s="333">
        <v>905</v>
      </c>
      <c r="D554" s="334">
        <v>902</v>
      </c>
      <c r="E554" s="335">
        <v>4719903</v>
      </c>
      <c r="F554" s="333">
        <v>0</v>
      </c>
      <c r="G554" s="336">
        <v>9122</v>
      </c>
      <c r="H554" s="336">
        <v>109.464</v>
      </c>
      <c r="I554" s="178">
        <v>0</v>
      </c>
      <c r="J554" s="143"/>
      <c r="K554" s="143"/>
    </row>
    <row r="555" spans="1:11" ht="30">
      <c r="A555" s="331"/>
      <c r="B555" s="332" t="s">
        <v>917</v>
      </c>
      <c r="C555" s="333">
        <v>905</v>
      </c>
      <c r="D555" s="334">
        <v>902</v>
      </c>
      <c r="E555" s="335">
        <v>4719903</v>
      </c>
      <c r="F555" s="333">
        <v>1</v>
      </c>
      <c r="G555" s="336">
        <v>9122</v>
      </c>
      <c r="H555" s="336">
        <v>109.464</v>
      </c>
      <c r="I555" s="178">
        <v>0</v>
      </c>
      <c r="J555" s="143"/>
      <c r="K555" s="143"/>
    </row>
    <row r="556" spans="1:11" ht="45">
      <c r="A556" s="331"/>
      <c r="B556" s="332" t="s">
        <v>430</v>
      </c>
      <c r="C556" s="333">
        <v>905</v>
      </c>
      <c r="D556" s="334">
        <v>902</v>
      </c>
      <c r="E556" s="335">
        <v>4719905</v>
      </c>
      <c r="F556" s="333">
        <v>0</v>
      </c>
      <c r="G556" s="336">
        <v>35</v>
      </c>
      <c r="H556" s="336">
        <v>0</v>
      </c>
      <c r="I556" s="178">
        <v>0</v>
      </c>
      <c r="J556" s="143"/>
      <c r="K556" s="143"/>
    </row>
    <row r="557" spans="1:11" ht="30">
      <c r="A557" s="331"/>
      <c r="B557" s="332" t="s">
        <v>917</v>
      </c>
      <c r="C557" s="333">
        <v>905</v>
      </c>
      <c r="D557" s="334">
        <v>902</v>
      </c>
      <c r="E557" s="335">
        <v>4719905</v>
      </c>
      <c r="F557" s="333">
        <v>1</v>
      </c>
      <c r="G557" s="336">
        <v>35</v>
      </c>
      <c r="H557" s="336">
        <v>0</v>
      </c>
      <c r="I557" s="178">
        <v>0</v>
      </c>
      <c r="J557" s="143"/>
      <c r="K557" s="143"/>
    </row>
    <row r="558" spans="1:11" ht="45">
      <c r="A558" s="331"/>
      <c r="B558" s="332" t="s">
        <v>1122</v>
      </c>
      <c r="C558" s="333">
        <v>905</v>
      </c>
      <c r="D558" s="334">
        <v>902</v>
      </c>
      <c r="E558" s="335">
        <v>5210000</v>
      </c>
      <c r="F558" s="333">
        <v>0</v>
      </c>
      <c r="G558" s="336">
        <v>4660</v>
      </c>
      <c r="H558" s="336">
        <v>0</v>
      </c>
      <c r="I558" s="178">
        <v>0</v>
      </c>
      <c r="J558" s="143"/>
      <c r="K558" s="143"/>
    </row>
    <row r="559" spans="1:11" ht="15">
      <c r="A559" s="331"/>
      <c r="B559" s="332" t="s">
        <v>162</v>
      </c>
      <c r="C559" s="333">
        <v>905</v>
      </c>
      <c r="D559" s="334">
        <v>902</v>
      </c>
      <c r="E559" s="335">
        <v>5210300</v>
      </c>
      <c r="F559" s="333">
        <v>0</v>
      </c>
      <c r="G559" s="336">
        <v>4660</v>
      </c>
      <c r="H559" s="336">
        <v>0</v>
      </c>
      <c r="I559" s="178">
        <v>0</v>
      </c>
      <c r="J559" s="143"/>
      <c r="K559" s="143"/>
    </row>
    <row r="560" spans="1:11" ht="60">
      <c r="A560" s="331"/>
      <c r="B560" s="332" t="s">
        <v>431</v>
      </c>
      <c r="C560" s="333">
        <v>905</v>
      </c>
      <c r="D560" s="334">
        <v>902</v>
      </c>
      <c r="E560" s="335">
        <v>5210303</v>
      </c>
      <c r="F560" s="333">
        <v>0</v>
      </c>
      <c r="G560" s="336">
        <v>2735</v>
      </c>
      <c r="H560" s="336">
        <v>0</v>
      </c>
      <c r="I560" s="178">
        <v>0</v>
      </c>
      <c r="J560" s="143"/>
      <c r="K560" s="143"/>
    </row>
    <row r="561" spans="1:11" ht="30">
      <c r="A561" s="331"/>
      <c r="B561" s="332" t="s">
        <v>917</v>
      </c>
      <c r="C561" s="333">
        <v>905</v>
      </c>
      <c r="D561" s="334">
        <v>902</v>
      </c>
      <c r="E561" s="335">
        <v>5210303</v>
      </c>
      <c r="F561" s="333">
        <v>1</v>
      </c>
      <c r="G561" s="336">
        <v>2735</v>
      </c>
      <c r="H561" s="336">
        <v>0</v>
      </c>
      <c r="I561" s="178">
        <v>0</v>
      </c>
      <c r="J561" s="143"/>
      <c r="K561" s="143"/>
    </row>
    <row r="562" spans="1:11" ht="60">
      <c r="A562" s="331"/>
      <c r="B562" s="332" t="s">
        <v>432</v>
      </c>
      <c r="C562" s="333">
        <v>905</v>
      </c>
      <c r="D562" s="334">
        <v>902</v>
      </c>
      <c r="E562" s="335">
        <v>5210305</v>
      </c>
      <c r="F562" s="333">
        <v>0</v>
      </c>
      <c r="G562" s="336">
        <v>1925</v>
      </c>
      <c r="H562" s="336">
        <v>0</v>
      </c>
      <c r="I562" s="178">
        <v>0</v>
      </c>
      <c r="J562" s="143"/>
      <c r="K562" s="143"/>
    </row>
    <row r="563" spans="1:11" ht="30">
      <c r="A563" s="331"/>
      <c r="B563" s="332" t="s">
        <v>917</v>
      </c>
      <c r="C563" s="333">
        <v>905</v>
      </c>
      <c r="D563" s="334">
        <v>902</v>
      </c>
      <c r="E563" s="335">
        <v>5210305</v>
      </c>
      <c r="F563" s="333">
        <v>1</v>
      </c>
      <c r="G563" s="336">
        <v>1925</v>
      </c>
      <c r="H563" s="336">
        <v>0</v>
      </c>
      <c r="I563" s="178">
        <v>0</v>
      </c>
      <c r="J563" s="143"/>
      <c r="K563" s="143"/>
    </row>
    <row r="564" spans="1:11" ht="30">
      <c r="A564" s="331"/>
      <c r="B564" s="332" t="s">
        <v>921</v>
      </c>
      <c r="C564" s="333">
        <v>905</v>
      </c>
      <c r="D564" s="334">
        <v>902</v>
      </c>
      <c r="E564" s="335">
        <v>7950000</v>
      </c>
      <c r="F564" s="333">
        <v>0</v>
      </c>
      <c r="G564" s="336">
        <v>175.5</v>
      </c>
      <c r="H564" s="336">
        <v>0</v>
      </c>
      <c r="I564" s="178">
        <v>0</v>
      </c>
      <c r="J564" s="143"/>
      <c r="K564" s="143"/>
    </row>
    <row r="565" spans="1:11" ht="30">
      <c r="A565" s="331"/>
      <c r="B565" s="332" t="s">
        <v>921</v>
      </c>
      <c r="C565" s="333">
        <v>905</v>
      </c>
      <c r="D565" s="334">
        <v>902</v>
      </c>
      <c r="E565" s="335">
        <v>7950000</v>
      </c>
      <c r="F565" s="333">
        <v>0</v>
      </c>
      <c r="G565" s="336">
        <v>175.5</v>
      </c>
      <c r="H565" s="336">
        <v>0</v>
      </c>
      <c r="I565" s="178">
        <v>0</v>
      </c>
      <c r="J565" s="143"/>
      <c r="K565" s="143"/>
    </row>
    <row r="566" spans="1:11" ht="105">
      <c r="A566" s="331"/>
      <c r="B566" s="332" t="s">
        <v>1100</v>
      </c>
      <c r="C566" s="333">
        <v>905</v>
      </c>
      <c r="D566" s="334">
        <v>902</v>
      </c>
      <c r="E566" s="335">
        <v>7950043</v>
      </c>
      <c r="F566" s="333">
        <v>0</v>
      </c>
      <c r="G566" s="336">
        <v>175.5</v>
      </c>
      <c r="H566" s="336">
        <v>0</v>
      </c>
      <c r="I566" s="178">
        <v>0</v>
      </c>
      <c r="J566" s="143"/>
      <c r="K566" s="143"/>
    </row>
    <row r="567" spans="1:11" ht="30">
      <c r="A567" s="331"/>
      <c r="B567" s="332" t="s">
        <v>890</v>
      </c>
      <c r="C567" s="333">
        <v>905</v>
      </c>
      <c r="D567" s="334">
        <v>902</v>
      </c>
      <c r="E567" s="335">
        <v>7950043</v>
      </c>
      <c r="F567" s="333">
        <v>500</v>
      </c>
      <c r="G567" s="336">
        <v>175.5</v>
      </c>
      <c r="H567" s="336">
        <v>0</v>
      </c>
      <c r="I567" s="178">
        <v>0</v>
      </c>
      <c r="J567" s="143"/>
      <c r="K567" s="143"/>
    </row>
    <row r="568" spans="1:11" ht="30">
      <c r="A568" s="331"/>
      <c r="B568" s="332" t="s">
        <v>868</v>
      </c>
      <c r="C568" s="333">
        <v>905</v>
      </c>
      <c r="D568" s="334">
        <v>903</v>
      </c>
      <c r="E568" s="335">
        <v>0</v>
      </c>
      <c r="F568" s="333">
        <v>0</v>
      </c>
      <c r="G568" s="336">
        <v>2642.64433</v>
      </c>
      <c r="H568" s="336">
        <v>195.47552</v>
      </c>
      <c r="I568" s="178">
        <v>1555.71687</v>
      </c>
      <c r="J568" s="143"/>
      <c r="K568" s="143"/>
    </row>
    <row r="569" spans="1:11" ht="30">
      <c r="A569" s="331"/>
      <c r="B569" s="332" t="s">
        <v>423</v>
      </c>
      <c r="C569" s="333">
        <v>905</v>
      </c>
      <c r="D569" s="334">
        <v>903</v>
      </c>
      <c r="E569" s="335">
        <v>4700000</v>
      </c>
      <c r="F569" s="333">
        <v>0</v>
      </c>
      <c r="G569" s="336">
        <v>2114.53854</v>
      </c>
      <c r="H569" s="336">
        <v>195.47552</v>
      </c>
      <c r="I569" s="178">
        <v>1138.6001299999998</v>
      </c>
      <c r="J569" s="143"/>
      <c r="K569" s="143"/>
    </row>
    <row r="570" spans="1:11" ht="30">
      <c r="A570" s="331"/>
      <c r="B570" s="332" t="s">
        <v>915</v>
      </c>
      <c r="C570" s="333">
        <v>905</v>
      </c>
      <c r="D570" s="334">
        <v>903</v>
      </c>
      <c r="E570" s="335">
        <v>4709900</v>
      </c>
      <c r="F570" s="333">
        <v>0</v>
      </c>
      <c r="G570" s="336">
        <v>2114.53854</v>
      </c>
      <c r="H570" s="336">
        <v>195.47552</v>
      </c>
      <c r="I570" s="178">
        <v>1138.6001299999998</v>
      </c>
      <c r="J570" s="143"/>
      <c r="K570" s="143"/>
    </row>
    <row r="571" spans="1:11" ht="30">
      <c r="A571" s="331"/>
      <c r="B571" s="332" t="s">
        <v>917</v>
      </c>
      <c r="C571" s="333">
        <v>905</v>
      </c>
      <c r="D571" s="334">
        <v>903</v>
      </c>
      <c r="E571" s="335">
        <v>4709900</v>
      </c>
      <c r="F571" s="333">
        <v>1</v>
      </c>
      <c r="G571" s="336">
        <v>501.94559000000004</v>
      </c>
      <c r="H571" s="336">
        <v>0</v>
      </c>
      <c r="I571" s="178">
        <v>499.22913</v>
      </c>
      <c r="J571" s="143"/>
      <c r="K571" s="143"/>
    </row>
    <row r="572" spans="1:11" ht="30">
      <c r="A572" s="331"/>
      <c r="B572" s="332" t="s">
        <v>433</v>
      </c>
      <c r="C572" s="333">
        <v>905</v>
      </c>
      <c r="D572" s="334">
        <v>903</v>
      </c>
      <c r="E572" s="335">
        <v>4709907</v>
      </c>
      <c r="F572" s="333">
        <v>0</v>
      </c>
      <c r="G572" s="336">
        <v>1612.59295</v>
      </c>
      <c r="H572" s="336">
        <v>195.47552</v>
      </c>
      <c r="I572" s="178">
        <v>639.371</v>
      </c>
      <c r="J572" s="143"/>
      <c r="K572" s="143"/>
    </row>
    <row r="573" spans="1:11" ht="30">
      <c r="A573" s="331"/>
      <c r="B573" s="332" t="s">
        <v>917</v>
      </c>
      <c r="C573" s="333">
        <v>905</v>
      </c>
      <c r="D573" s="334">
        <v>903</v>
      </c>
      <c r="E573" s="335">
        <v>4709907</v>
      </c>
      <c r="F573" s="333">
        <v>1</v>
      </c>
      <c r="G573" s="336">
        <v>1612.59295</v>
      </c>
      <c r="H573" s="336">
        <v>195.47552</v>
      </c>
      <c r="I573" s="178">
        <v>639.371</v>
      </c>
      <c r="J573" s="143"/>
      <c r="K573" s="143"/>
    </row>
    <row r="574" spans="1:11" ht="30">
      <c r="A574" s="331"/>
      <c r="B574" s="332" t="s">
        <v>429</v>
      </c>
      <c r="C574" s="333">
        <v>905</v>
      </c>
      <c r="D574" s="334">
        <v>903</v>
      </c>
      <c r="E574" s="335">
        <v>4710000</v>
      </c>
      <c r="F574" s="333">
        <v>0</v>
      </c>
      <c r="G574" s="336">
        <v>528.1057900000001</v>
      </c>
      <c r="H574" s="336">
        <v>0</v>
      </c>
      <c r="I574" s="178">
        <v>417.11674</v>
      </c>
      <c r="J574" s="143"/>
      <c r="K574" s="143"/>
    </row>
    <row r="575" spans="1:11" ht="30">
      <c r="A575" s="331"/>
      <c r="B575" s="332" t="s">
        <v>915</v>
      </c>
      <c r="C575" s="333">
        <v>905</v>
      </c>
      <c r="D575" s="334">
        <v>903</v>
      </c>
      <c r="E575" s="335">
        <v>4719900</v>
      </c>
      <c r="F575" s="333">
        <v>0</v>
      </c>
      <c r="G575" s="336">
        <v>528.1057900000001</v>
      </c>
      <c r="H575" s="336">
        <v>0</v>
      </c>
      <c r="I575" s="178">
        <v>417.11674</v>
      </c>
      <c r="J575" s="143"/>
      <c r="K575" s="143"/>
    </row>
    <row r="576" spans="1:11" ht="30">
      <c r="A576" s="331"/>
      <c r="B576" s="332" t="s">
        <v>917</v>
      </c>
      <c r="C576" s="333">
        <v>905</v>
      </c>
      <c r="D576" s="334">
        <v>903</v>
      </c>
      <c r="E576" s="335">
        <v>4719900</v>
      </c>
      <c r="F576" s="333">
        <v>1</v>
      </c>
      <c r="G576" s="336">
        <v>528.1057900000001</v>
      </c>
      <c r="H576" s="336">
        <v>0</v>
      </c>
      <c r="I576" s="178">
        <v>417.11674</v>
      </c>
      <c r="J576" s="143"/>
      <c r="K576" s="143"/>
    </row>
    <row r="577" spans="1:11" ht="15">
      <c r="A577" s="331"/>
      <c r="B577" s="332" t="s">
        <v>869</v>
      </c>
      <c r="C577" s="333">
        <v>905</v>
      </c>
      <c r="D577" s="334">
        <v>904</v>
      </c>
      <c r="E577" s="335">
        <v>0</v>
      </c>
      <c r="F577" s="333">
        <v>0</v>
      </c>
      <c r="G577" s="336">
        <v>145764.51534</v>
      </c>
      <c r="H577" s="336">
        <v>110492.61873999999</v>
      </c>
      <c r="I577" s="178">
        <v>1332.4559299999999</v>
      </c>
      <c r="J577" s="143"/>
      <c r="K577" s="143"/>
    </row>
    <row r="578" spans="1:11" ht="15">
      <c r="A578" s="331"/>
      <c r="B578" s="332" t="s">
        <v>434</v>
      </c>
      <c r="C578" s="333">
        <v>905</v>
      </c>
      <c r="D578" s="334">
        <v>904</v>
      </c>
      <c r="E578" s="335">
        <v>4770000</v>
      </c>
      <c r="F578" s="333">
        <v>0</v>
      </c>
      <c r="G578" s="336">
        <v>124967.51534</v>
      </c>
      <c r="H578" s="336">
        <v>94350.61873999999</v>
      </c>
      <c r="I578" s="178">
        <v>1332.4559299999999</v>
      </c>
      <c r="J578" s="143"/>
      <c r="K578" s="143"/>
    </row>
    <row r="579" spans="1:11" ht="30">
      <c r="A579" s="331"/>
      <c r="B579" s="332" t="s">
        <v>915</v>
      </c>
      <c r="C579" s="333">
        <v>905</v>
      </c>
      <c r="D579" s="334">
        <v>904</v>
      </c>
      <c r="E579" s="335">
        <v>4779900</v>
      </c>
      <c r="F579" s="333">
        <v>0</v>
      </c>
      <c r="G579" s="336">
        <v>124967.51534</v>
      </c>
      <c r="H579" s="336">
        <v>94350.61873999999</v>
      </c>
      <c r="I579" s="178">
        <v>1332.4559299999999</v>
      </c>
      <c r="J579" s="143"/>
      <c r="K579" s="143"/>
    </row>
    <row r="580" spans="1:11" ht="30">
      <c r="A580" s="331"/>
      <c r="B580" s="332" t="s">
        <v>917</v>
      </c>
      <c r="C580" s="333">
        <v>905</v>
      </c>
      <c r="D580" s="334">
        <v>904</v>
      </c>
      <c r="E580" s="335">
        <v>4779900</v>
      </c>
      <c r="F580" s="333">
        <v>1</v>
      </c>
      <c r="G580" s="336">
        <v>124967.51534</v>
      </c>
      <c r="H580" s="336">
        <v>94350.61873999999</v>
      </c>
      <c r="I580" s="178">
        <v>1332.4559299999999</v>
      </c>
      <c r="J580" s="143"/>
      <c r="K580" s="143"/>
    </row>
    <row r="581" spans="1:11" ht="30">
      <c r="A581" s="331"/>
      <c r="B581" s="332" t="s">
        <v>393</v>
      </c>
      <c r="C581" s="333">
        <v>905</v>
      </c>
      <c r="D581" s="334">
        <v>904</v>
      </c>
      <c r="E581" s="335">
        <v>5200000</v>
      </c>
      <c r="F581" s="333">
        <v>0</v>
      </c>
      <c r="G581" s="336">
        <v>20372</v>
      </c>
      <c r="H581" s="336">
        <v>16142</v>
      </c>
      <c r="I581" s="178">
        <v>0</v>
      </c>
      <c r="J581" s="143"/>
      <c r="K581" s="143"/>
    </row>
    <row r="582" spans="1:11" ht="105">
      <c r="A582" s="331"/>
      <c r="B582" s="332" t="s">
        <v>1124</v>
      </c>
      <c r="C582" s="333">
        <v>905</v>
      </c>
      <c r="D582" s="334">
        <v>904</v>
      </c>
      <c r="E582" s="335">
        <v>5201800</v>
      </c>
      <c r="F582" s="333">
        <v>0</v>
      </c>
      <c r="G582" s="336">
        <v>20372</v>
      </c>
      <c r="H582" s="336">
        <v>16142</v>
      </c>
      <c r="I582" s="178">
        <v>0</v>
      </c>
      <c r="J582" s="143"/>
      <c r="K582" s="143"/>
    </row>
    <row r="583" spans="1:11" ht="30">
      <c r="A583" s="331"/>
      <c r="B583" s="332" t="s">
        <v>917</v>
      </c>
      <c r="C583" s="333">
        <v>905</v>
      </c>
      <c r="D583" s="334">
        <v>904</v>
      </c>
      <c r="E583" s="335">
        <v>5201800</v>
      </c>
      <c r="F583" s="333">
        <v>1</v>
      </c>
      <c r="G583" s="336">
        <v>20372</v>
      </c>
      <c r="H583" s="336">
        <v>16142</v>
      </c>
      <c r="I583" s="178">
        <v>0</v>
      </c>
      <c r="J583" s="143"/>
      <c r="K583" s="143"/>
    </row>
    <row r="584" spans="1:11" ht="45">
      <c r="A584" s="331"/>
      <c r="B584" s="332" t="s">
        <v>1122</v>
      </c>
      <c r="C584" s="333">
        <v>905</v>
      </c>
      <c r="D584" s="334">
        <v>904</v>
      </c>
      <c r="E584" s="335">
        <v>5210000</v>
      </c>
      <c r="F584" s="333">
        <v>0</v>
      </c>
      <c r="G584" s="336">
        <v>400</v>
      </c>
      <c r="H584" s="336">
        <v>0</v>
      </c>
      <c r="I584" s="178">
        <v>0</v>
      </c>
      <c r="J584" s="143"/>
      <c r="K584" s="143"/>
    </row>
    <row r="585" spans="1:11" ht="15">
      <c r="A585" s="331"/>
      <c r="B585" s="332" t="s">
        <v>162</v>
      </c>
      <c r="C585" s="333">
        <v>905</v>
      </c>
      <c r="D585" s="334">
        <v>904</v>
      </c>
      <c r="E585" s="335">
        <v>5210300</v>
      </c>
      <c r="F585" s="333">
        <v>0</v>
      </c>
      <c r="G585" s="336">
        <v>400</v>
      </c>
      <c r="H585" s="336">
        <v>0</v>
      </c>
      <c r="I585" s="178">
        <v>0</v>
      </c>
      <c r="J585" s="143"/>
      <c r="K585" s="143"/>
    </row>
    <row r="586" spans="1:11" ht="75">
      <c r="A586" s="331"/>
      <c r="B586" s="332" t="s">
        <v>1125</v>
      </c>
      <c r="C586" s="333">
        <v>905</v>
      </c>
      <c r="D586" s="334">
        <v>904</v>
      </c>
      <c r="E586" s="335">
        <v>5210306</v>
      </c>
      <c r="F586" s="333">
        <v>0</v>
      </c>
      <c r="G586" s="336">
        <v>400</v>
      </c>
      <c r="H586" s="336">
        <v>0</v>
      </c>
      <c r="I586" s="178">
        <v>0</v>
      </c>
      <c r="J586" s="143"/>
      <c r="K586" s="143"/>
    </row>
    <row r="587" spans="1:11" ht="30">
      <c r="A587" s="331"/>
      <c r="B587" s="332" t="s">
        <v>917</v>
      </c>
      <c r="C587" s="333">
        <v>905</v>
      </c>
      <c r="D587" s="334">
        <v>904</v>
      </c>
      <c r="E587" s="335">
        <v>5210306</v>
      </c>
      <c r="F587" s="333">
        <v>1</v>
      </c>
      <c r="G587" s="336">
        <v>400</v>
      </c>
      <c r="H587" s="336">
        <v>0</v>
      </c>
      <c r="I587" s="178">
        <v>0</v>
      </c>
      <c r="J587" s="143"/>
      <c r="K587" s="143"/>
    </row>
    <row r="588" spans="1:11" ht="30">
      <c r="A588" s="331"/>
      <c r="B588" s="332" t="s">
        <v>921</v>
      </c>
      <c r="C588" s="333">
        <v>905</v>
      </c>
      <c r="D588" s="334">
        <v>904</v>
      </c>
      <c r="E588" s="335">
        <v>7950000</v>
      </c>
      <c r="F588" s="333">
        <v>0</v>
      </c>
      <c r="G588" s="336">
        <v>25</v>
      </c>
      <c r="H588" s="336">
        <v>0</v>
      </c>
      <c r="I588" s="178">
        <v>0</v>
      </c>
      <c r="J588" s="143"/>
      <c r="K588" s="143"/>
    </row>
    <row r="589" spans="1:11" ht="30">
      <c r="A589" s="331"/>
      <c r="B589" s="332" t="s">
        <v>921</v>
      </c>
      <c r="C589" s="333">
        <v>905</v>
      </c>
      <c r="D589" s="334">
        <v>904</v>
      </c>
      <c r="E589" s="335">
        <v>7950000</v>
      </c>
      <c r="F589" s="333">
        <v>0</v>
      </c>
      <c r="G589" s="336">
        <v>25</v>
      </c>
      <c r="H589" s="336">
        <v>0</v>
      </c>
      <c r="I589" s="178">
        <v>0</v>
      </c>
      <c r="J589" s="143"/>
      <c r="K589" s="143"/>
    </row>
    <row r="590" spans="1:11" ht="105">
      <c r="A590" s="331"/>
      <c r="B590" s="332" t="s">
        <v>1100</v>
      </c>
      <c r="C590" s="333">
        <v>905</v>
      </c>
      <c r="D590" s="334">
        <v>904</v>
      </c>
      <c r="E590" s="335">
        <v>7950043</v>
      </c>
      <c r="F590" s="333">
        <v>0</v>
      </c>
      <c r="G590" s="336">
        <v>25</v>
      </c>
      <c r="H590" s="336">
        <v>0</v>
      </c>
      <c r="I590" s="178">
        <v>0</v>
      </c>
      <c r="J590" s="143"/>
      <c r="K590" s="143"/>
    </row>
    <row r="591" spans="1:11" ht="30">
      <c r="A591" s="331"/>
      <c r="B591" s="332" t="s">
        <v>890</v>
      </c>
      <c r="C591" s="333">
        <v>905</v>
      </c>
      <c r="D591" s="334">
        <v>904</v>
      </c>
      <c r="E591" s="335">
        <v>7950043</v>
      </c>
      <c r="F591" s="333">
        <v>500</v>
      </c>
      <c r="G591" s="336">
        <v>25</v>
      </c>
      <c r="H591" s="336">
        <v>0</v>
      </c>
      <c r="I591" s="178">
        <v>0</v>
      </c>
      <c r="J591" s="143"/>
      <c r="K591" s="143"/>
    </row>
    <row r="592" spans="1:11" ht="15">
      <c r="A592" s="331"/>
      <c r="B592" s="332" t="s">
        <v>870</v>
      </c>
      <c r="C592" s="333">
        <v>905</v>
      </c>
      <c r="D592" s="334">
        <v>908</v>
      </c>
      <c r="E592" s="335">
        <v>0</v>
      </c>
      <c r="F592" s="333">
        <v>0</v>
      </c>
      <c r="G592" s="336">
        <v>27812.94572</v>
      </c>
      <c r="H592" s="336">
        <v>0</v>
      </c>
      <c r="I592" s="178">
        <v>0</v>
      </c>
      <c r="J592" s="143"/>
      <c r="K592" s="143"/>
    </row>
    <row r="593" spans="1:11" ht="30">
      <c r="A593" s="331"/>
      <c r="B593" s="332" t="s">
        <v>407</v>
      </c>
      <c r="C593" s="333">
        <v>905</v>
      </c>
      <c r="D593" s="334">
        <v>908</v>
      </c>
      <c r="E593" s="335">
        <v>5120000</v>
      </c>
      <c r="F593" s="333">
        <v>0</v>
      </c>
      <c r="G593" s="336">
        <v>27812.94572</v>
      </c>
      <c r="H593" s="336">
        <v>0</v>
      </c>
      <c r="I593" s="178">
        <v>0</v>
      </c>
      <c r="J593" s="143"/>
      <c r="K593" s="143"/>
    </row>
    <row r="594" spans="1:11" ht="30">
      <c r="A594" s="331"/>
      <c r="B594" s="332" t="s">
        <v>927</v>
      </c>
      <c r="C594" s="333">
        <v>905</v>
      </c>
      <c r="D594" s="334">
        <v>908</v>
      </c>
      <c r="E594" s="335">
        <v>5129700</v>
      </c>
      <c r="F594" s="333">
        <v>0</v>
      </c>
      <c r="G594" s="336">
        <v>27812.94572</v>
      </c>
      <c r="H594" s="336">
        <v>0</v>
      </c>
      <c r="I594" s="178">
        <v>0</v>
      </c>
      <c r="J594" s="143"/>
      <c r="K594" s="143"/>
    </row>
    <row r="595" spans="1:11" ht="30">
      <c r="A595" s="331"/>
      <c r="B595" s="332" t="s">
        <v>917</v>
      </c>
      <c r="C595" s="333">
        <v>905</v>
      </c>
      <c r="D595" s="334">
        <v>908</v>
      </c>
      <c r="E595" s="335">
        <v>5129700</v>
      </c>
      <c r="F595" s="333">
        <v>1</v>
      </c>
      <c r="G595" s="336">
        <v>4230.135490000001</v>
      </c>
      <c r="H595" s="336">
        <v>0</v>
      </c>
      <c r="I595" s="178">
        <v>0</v>
      </c>
      <c r="J595" s="143"/>
      <c r="K595" s="143"/>
    </row>
    <row r="596" spans="1:11" ht="30">
      <c r="A596" s="331"/>
      <c r="B596" s="332" t="s">
        <v>1126</v>
      </c>
      <c r="C596" s="333">
        <v>905</v>
      </c>
      <c r="D596" s="334">
        <v>908</v>
      </c>
      <c r="E596" s="335">
        <v>5129701</v>
      </c>
      <c r="F596" s="333">
        <v>0</v>
      </c>
      <c r="G596" s="336">
        <v>7713.86758</v>
      </c>
      <c r="H596" s="336">
        <v>0</v>
      </c>
      <c r="I596" s="178">
        <v>0</v>
      </c>
      <c r="J596" s="143"/>
      <c r="K596" s="143"/>
    </row>
    <row r="597" spans="1:11" ht="15">
      <c r="A597" s="331"/>
      <c r="B597" s="332" t="s">
        <v>1127</v>
      </c>
      <c r="C597" s="333">
        <v>905</v>
      </c>
      <c r="D597" s="334">
        <v>908</v>
      </c>
      <c r="E597" s="335">
        <v>5129701</v>
      </c>
      <c r="F597" s="333">
        <v>19</v>
      </c>
      <c r="G597" s="336">
        <v>7713.86758</v>
      </c>
      <c r="H597" s="336">
        <v>0</v>
      </c>
      <c r="I597" s="178">
        <v>0</v>
      </c>
      <c r="J597" s="143"/>
      <c r="K597" s="143"/>
    </row>
    <row r="598" spans="1:11" ht="45">
      <c r="A598" s="331"/>
      <c r="B598" s="332" t="s">
        <v>1128</v>
      </c>
      <c r="C598" s="333">
        <v>905</v>
      </c>
      <c r="D598" s="334">
        <v>908</v>
      </c>
      <c r="E598" s="335">
        <v>5129702</v>
      </c>
      <c r="F598" s="333">
        <v>0</v>
      </c>
      <c r="G598" s="336">
        <v>2470.86265</v>
      </c>
      <c r="H598" s="336">
        <v>0</v>
      </c>
      <c r="I598" s="178">
        <v>0</v>
      </c>
      <c r="J598" s="143"/>
      <c r="K598" s="143"/>
    </row>
    <row r="599" spans="1:11" ht="15">
      <c r="A599" s="331"/>
      <c r="B599" s="332" t="s">
        <v>899</v>
      </c>
      <c r="C599" s="333">
        <v>905</v>
      </c>
      <c r="D599" s="334">
        <v>908</v>
      </c>
      <c r="E599" s="335">
        <v>5129702</v>
      </c>
      <c r="F599" s="333">
        <v>18</v>
      </c>
      <c r="G599" s="336">
        <v>2470.86265</v>
      </c>
      <c r="H599" s="336">
        <v>0</v>
      </c>
      <c r="I599" s="178">
        <v>0</v>
      </c>
      <c r="J599" s="143"/>
      <c r="K599" s="143"/>
    </row>
    <row r="600" spans="1:11" ht="60">
      <c r="A600" s="331"/>
      <c r="B600" s="332" t="s">
        <v>1129</v>
      </c>
      <c r="C600" s="333">
        <v>905</v>
      </c>
      <c r="D600" s="334">
        <v>908</v>
      </c>
      <c r="E600" s="335">
        <v>5129703</v>
      </c>
      <c r="F600" s="333">
        <v>0</v>
      </c>
      <c r="G600" s="336">
        <v>10125.04</v>
      </c>
      <c r="H600" s="336">
        <v>0</v>
      </c>
      <c r="I600" s="178">
        <v>0</v>
      </c>
      <c r="J600" s="143"/>
      <c r="K600" s="143"/>
    </row>
    <row r="601" spans="1:11" ht="15">
      <c r="A601" s="331"/>
      <c r="B601" s="332" t="s">
        <v>899</v>
      </c>
      <c r="C601" s="333">
        <v>905</v>
      </c>
      <c r="D601" s="334">
        <v>908</v>
      </c>
      <c r="E601" s="335">
        <v>5129703</v>
      </c>
      <c r="F601" s="333">
        <v>18</v>
      </c>
      <c r="G601" s="336">
        <v>10125.04</v>
      </c>
      <c r="H601" s="336">
        <v>0</v>
      </c>
      <c r="I601" s="178">
        <v>0</v>
      </c>
      <c r="J601" s="143"/>
      <c r="K601" s="143"/>
    </row>
    <row r="602" spans="1:11" ht="60">
      <c r="A602" s="331"/>
      <c r="B602" s="332" t="s">
        <v>1130</v>
      </c>
      <c r="C602" s="333">
        <v>905</v>
      </c>
      <c r="D602" s="334">
        <v>908</v>
      </c>
      <c r="E602" s="335">
        <v>5129704</v>
      </c>
      <c r="F602" s="333">
        <v>0</v>
      </c>
      <c r="G602" s="336">
        <v>3125.04</v>
      </c>
      <c r="H602" s="336">
        <v>0</v>
      </c>
      <c r="I602" s="178">
        <v>0</v>
      </c>
      <c r="J602" s="143"/>
      <c r="K602" s="143"/>
    </row>
    <row r="603" spans="1:11" ht="15">
      <c r="A603" s="331"/>
      <c r="B603" s="332" t="s">
        <v>899</v>
      </c>
      <c r="C603" s="333">
        <v>905</v>
      </c>
      <c r="D603" s="334">
        <v>908</v>
      </c>
      <c r="E603" s="335">
        <v>5129704</v>
      </c>
      <c r="F603" s="333">
        <v>18</v>
      </c>
      <c r="G603" s="336">
        <v>3125.04</v>
      </c>
      <c r="H603" s="336">
        <v>0</v>
      </c>
      <c r="I603" s="178">
        <v>0</v>
      </c>
      <c r="J603" s="143"/>
      <c r="K603" s="143"/>
    </row>
    <row r="604" spans="1:11" ht="30">
      <c r="A604" s="331"/>
      <c r="B604" s="332" t="s">
        <v>1131</v>
      </c>
      <c r="C604" s="333">
        <v>905</v>
      </c>
      <c r="D604" s="334">
        <v>908</v>
      </c>
      <c r="E604" s="335">
        <v>5129705</v>
      </c>
      <c r="F604" s="333">
        <v>0</v>
      </c>
      <c r="G604" s="336">
        <v>98</v>
      </c>
      <c r="H604" s="336">
        <v>0</v>
      </c>
      <c r="I604" s="178">
        <v>0</v>
      </c>
      <c r="J604" s="143"/>
      <c r="K604" s="143"/>
    </row>
    <row r="605" spans="1:11" ht="30">
      <c r="A605" s="331"/>
      <c r="B605" s="332" t="s">
        <v>890</v>
      </c>
      <c r="C605" s="333">
        <v>905</v>
      </c>
      <c r="D605" s="334">
        <v>908</v>
      </c>
      <c r="E605" s="335">
        <v>5129705</v>
      </c>
      <c r="F605" s="333">
        <v>500</v>
      </c>
      <c r="G605" s="336">
        <v>98</v>
      </c>
      <c r="H605" s="336">
        <v>0</v>
      </c>
      <c r="I605" s="178">
        <v>0</v>
      </c>
      <c r="J605" s="143"/>
      <c r="K605" s="143"/>
    </row>
    <row r="606" spans="1:11" ht="30">
      <c r="A606" s="331"/>
      <c r="B606" s="332" t="s">
        <v>1132</v>
      </c>
      <c r="C606" s="333">
        <v>905</v>
      </c>
      <c r="D606" s="334">
        <v>908</v>
      </c>
      <c r="E606" s="335">
        <v>5129708</v>
      </c>
      <c r="F606" s="333">
        <v>0</v>
      </c>
      <c r="G606" s="336">
        <v>50</v>
      </c>
      <c r="H606" s="336">
        <v>0</v>
      </c>
      <c r="I606" s="178">
        <v>0</v>
      </c>
      <c r="J606" s="143"/>
      <c r="K606" s="143"/>
    </row>
    <row r="607" spans="1:11" ht="15">
      <c r="A607" s="331"/>
      <c r="B607" s="332" t="s">
        <v>899</v>
      </c>
      <c r="C607" s="333">
        <v>905</v>
      </c>
      <c r="D607" s="334">
        <v>908</v>
      </c>
      <c r="E607" s="335">
        <v>5129708</v>
      </c>
      <c r="F607" s="333">
        <v>18</v>
      </c>
      <c r="G607" s="336">
        <v>50</v>
      </c>
      <c r="H607" s="336">
        <v>0</v>
      </c>
      <c r="I607" s="178">
        <v>0</v>
      </c>
      <c r="J607" s="143"/>
      <c r="K607" s="143"/>
    </row>
    <row r="608" spans="1:11" ht="30">
      <c r="A608" s="331"/>
      <c r="B608" s="332" t="s">
        <v>871</v>
      </c>
      <c r="C608" s="333">
        <v>905</v>
      </c>
      <c r="D608" s="334">
        <v>910</v>
      </c>
      <c r="E608" s="335">
        <v>0</v>
      </c>
      <c r="F608" s="333">
        <v>0</v>
      </c>
      <c r="G608" s="336">
        <v>234490.07525</v>
      </c>
      <c r="H608" s="336">
        <v>123054.47062000001</v>
      </c>
      <c r="I608" s="178">
        <v>7276.76477</v>
      </c>
      <c r="J608" s="143"/>
      <c r="K608" s="143"/>
    </row>
    <row r="609" spans="1:11" ht="30">
      <c r="A609" s="331"/>
      <c r="B609" s="332" t="s">
        <v>1133</v>
      </c>
      <c r="C609" s="333">
        <v>905</v>
      </c>
      <c r="D609" s="334">
        <v>910</v>
      </c>
      <c r="E609" s="335">
        <v>4690000</v>
      </c>
      <c r="F609" s="333">
        <v>0</v>
      </c>
      <c r="G609" s="336">
        <v>143039.46794</v>
      </c>
      <c r="H609" s="336">
        <v>76600.68891</v>
      </c>
      <c r="I609" s="178">
        <v>3664.95477</v>
      </c>
      <c r="J609" s="143"/>
      <c r="K609" s="143"/>
    </row>
    <row r="610" spans="1:11" ht="30">
      <c r="A610" s="331"/>
      <c r="B610" s="332" t="s">
        <v>915</v>
      </c>
      <c r="C610" s="333">
        <v>905</v>
      </c>
      <c r="D610" s="334">
        <v>910</v>
      </c>
      <c r="E610" s="335">
        <v>4699900</v>
      </c>
      <c r="F610" s="333">
        <v>0</v>
      </c>
      <c r="G610" s="336">
        <v>143039.46794</v>
      </c>
      <c r="H610" s="336">
        <v>76600.68891</v>
      </c>
      <c r="I610" s="178">
        <v>3664.95477</v>
      </c>
      <c r="J610" s="143"/>
      <c r="K610" s="143"/>
    </row>
    <row r="611" spans="1:11" ht="30">
      <c r="A611" s="331"/>
      <c r="B611" s="332" t="s">
        <v>917</v>
      </c>
      <c r="C611" s="333">
        <v>905</v>
      </c>
      <c r="D611" s="334">
        <v>910</v>
      </c>
      <c r="E611" s="335">
        <v>4699900</v>
      </c>
      <c r="F611" s="333">
        <v>1</v>
      </c>
      <c r="G611" s="336">
        <v>143039.46794</v>
      </c>
      <c r="H611" s="336">
        <v>76600.68891</v>
      </c>
      <c r="I611" s="178">
        <v>3664.95477</v>
      </c>
      <c r="J611" s="143"/>
      <c r="K611" s="143"/>
    </row>
    <row r="612" spans="1:11" ht="30">
      <c r="A612" s="331"/>
      <c r="B612" s="332" t="s">
        <v>926</v>
      </c>
      <c r="C612" s="333">
        <v>905</v>
      </c>
      <c r="D612" s="334">
        <v>910</v>
      </c>
      <c r="E612" s="335">
        <v>4850000</v>
      </c>
      <c r="F612" s="333">
        <v>0</v>
      </c>
      <c r="G612" s="336">
        <v>3573.2744300000004</v>
      </c>
      <c r="H612" s="336">
        <v>0</v>
      </c>
      <c r="I612" s="178">
        <v>0</v>
      </c>
      <c r="J612" s="143"/>
      <c r="K612" s="143"/>
    </row>
    <row r="613" spans="1:11" ht="30">
      <c r="A613" s="331"/>
      <c r="B613" s="332" t="s">
        <v>927</v>
      </c>
      <c r="C613" s="333">
        <v>905</v>
      </c>
      <c r="D613" s="334">
        <v>910</v>
      </c>
      <c r="E613" s="335">
        <v>4859700</v>
      </c>
      <c r="F613" s="333">
        <v>0</v>
      </c>
      <c r="G613" s="336">
        <v>3573.2744300000004</v>
      </c>
      <c r="H613" s="336">
        <v>0</v>
      </c>
      <c r="I613" s="178">
        <v>0</v>
      </c>
      <c r="J613" s="143"/>
      <c r="K613" s="143"/>
    </row>
    <row r="614" spans="1:11" ht="15">
      <c r="A614" s="331"/>
      <c r="B614" s="332" t="s">
        <v>1134</v>
      </c>
      <c r="C614" s="333">
        <v>905</v>
      </c>
      <c r="D614" s="334">
        <v>910</v>
      </c>
      <c r="E614" s="335">
        <v>4859703</v>
      </c>
      <c r="F614" s="333">
        <v>0</v>
      </c>
      <c r="G614" s="336">
        <v>35.56733</v>
      </c>
      <c r="H614" s="336">
        <v>0</v>
      </c>
      <c r="I614" s="178">
        <v>0</v>
      </c>
      <c r="J614" s="143"/>
      <c r="K614" s="143"/>
    </row>
    <row r="615" spans="1:11" ht="30">
      <c r="A615" s="331"/>
      <c r="B615" s="332" t="s">
        <v>890</v>
      </c>
      <c r="C615" s="333">
        <v>905</v>
      </c>
      <c r="D615" s="334">
        <v>910</v>
      </c>
      <c r="E615" s="335">
        <v>4859703</v>
      </c>
      <c r="F615" s="333">
        <v>500</v>
      </c>
      <c r="G615" s="336">
        <v>35.56733</v>
      </c>
      <c r="H615" s="336">
        <v>0</v>
      </c>
      <c r="I615" s="178">
        <v>0</v>
      </c>
      <c r="J615" s="143"/>
      <c r="K615" s="143"/>
    </row>
    <row r="616" spans="1:11" ht="15">
      <c r="A616" s="331"/>
      <c r="B616" s="332" t="s">
        <v>1135</v>
      </c>
      <c r="C616" s="333">
        <v>905</v>
      </c>
      <c r="D616" s="334">
        <v>910</v>
      </c>
      <c r="E616" s="335">
        <v>4859705</v>
      </c>
      <c r="F616" s="333">
        <v>0</v>
      </c>
      <c r="G616" s="336">
        <v>3537.7071</v>
      </c>
      <c r="H616" s="336">
        <v>0</v>
      </c>
      <c r="I616" s="178">
        <v>0</v>
      </c>
      <c r="J616" s="143"/>
      <c r="K616" s="143"/>
    </row>
    <row r="617" spans="1:11" ht="30">
      <c r="A617" s="331"/>
      <c r="B617" s="332" t="s">
        <v>890</v>
      </c>
      <c r="C617" s="333">
        <v>905</v>
      </c>
      <c r="D617" s="334">
        <v>910</v>
      </c>
      <c r="E617" s="335">
        <v>4859705</v>
      </c>
      <c r="F617" s="333">
        <v>500</v>
      </c>
      <c r="G617" s="336">
        <v>3537.7071</v>
      </c>
      <c r="H617" s="336">
        <v>0</v>
      </c>
      <c r="I617" s="178">
        <v>0</v>
      </c>
      <c r="J617" s="143"/>
      <c r="K617" s="143"/>
    </row>
    <row r="618" spans="1:11" ht="15">
      <c r="A618" s="331"/>
      <c r="B618" s="332" t="s">
        <v>1136</v>
      </c>
      <c r="C618" s="333">
        <v>905</v>
      </c>
      <c r="D618" s="334">
        <v>910</v>
      </c>
      <c r="E618" s="335">
        <v>4860000</v>
      </c>
      <c r="F618" s="333">
        <v>0</v>
      </c>
      <c r="G618" s="336">
        <v>77190.76593000001</v>
      </c>
      <c r="H618" s="336">
        <v>46293.44971</v>
      </c>
      <c r="I618" s="178">
        <v>3611.81</v>
      </c>
      <c r="J618" s="143"/>
      <c r="K618" s="143"/>
    </row>
    <row r="619" spans="1:11" ht="30">
      <c r="A619" s="331"/>
      <c r="B619" s="332" t="s">
        <v>915</v>
      </c>
      <c r="C619" s="333">
        <v>905</v>
      </c>
      <c r="D619" s="334">
        <v>910</v>
      </c>
      <c r="E619" s="335">
        <v>4869900</v>
      </c>
      <c r="F619" s="333">
        <v>0</v>
      </c>
      <c r="G619" s="336">
        <v>77190.76593000001</v>
      </c>
      <c r="H619" s="336">
        <v>46293.44971</v>
      </c>
      <c r="I619" s="178">
        <v>3611.81</v>
      </c>
      <c r="J619" s="143"/>
      <c r="K619" s="143"/>
    </row>
    <row r="620" spans="1:11" ht="30">
      <c r="A620" s="331"/>
      <c r="B620" s="332" t="s">
        <v>917</v>
      </c>
      <c r="C620" s="333">
        <v>905</v>
      </c>
      <c r="D620" s="334">
        <v>910</v>
      </c>
      <c r="E620" s="335">
        <v>4869900</v>
      </c>
      <c r="F620" s="333">
        <v>1</v>
      </c>
      <c r="G620" s="336">
        <v>1512.56593</v>
      </c>
      <c r="H620" s="336">
        <v>0</v>
      </c>
      <c r="I620" s="178">
        <v>0</v>
      </c>
      <c r="J620" s="143"/>
      <c r="K620" s="143"/>
    </row>
    <row r="621" spans="1:11" ht="90">
      <c r="A621" s="331"/>
      <c r="B621" s="332" t="s">
        <v>1137</v>
      </c>
      <c r="C621" s="333">
        <v>905</v>
      </c>
      <c r="D621" s="334">
        <v>910</v>
      </c>
      <c r="E621" s="335">
        <v>4869901</v>
      </c>
      <c r="F621" s="333">
        <v>0</v>
      </c>
      <c r="G621" s="336">
        <v>75678.2</v>
      </c>
      <c r="H621" s="336">
        <v>46293.44971</v>
      </c>
      <c r="I621" s="178">
        <v>3611.81</v>
      </c>
      <c r="J621" s="143"/>
      <c r="K621" s="143"/>
    </row>
    <row r="622" spans="1:11" ht="30">
      <c r="A622" s="331"/>
      <c r="B622" s="332" t="s">
        <v>917</v>
      </c>
      <c r="C622" s="333">
        <v>905</v>
      </c>
      <c r="D622" s="334">
        <v>910</v>
      </c>
      <c r="E622" s="335">
        <v>4869901</v>
      </c>
      <c r="F622" s="333">
        <v>1</v>
      </c>
      <c r="G622" s="336">
        <v>75678.2</v>
      </c>
      <c r="H622" s="336">
        <v>46293.44971</v>
      </c>
      <c r="I622" s="178">
        <v>3611.81</v>
      </c>
      <c r="J622" s="143"/>
      <c r="K622" s="143"/>
    </row>
    <row r="623" spans="1:11" ht="30">
      <c r="A623" s="331"/>
      <c r="B623" s="332" t="s">
        <v>407</v>
      </c>
      <c r="C623" s="333">
        <v>905</v>
      </c>
      <c r="D623" s="334">
        <v>910</v>
      </c>
      <c r="E623" s="335">
        <v>5120000</v>
      </c>
      <c r="F623" s="333">
        <v>0</v>
      </c>
      <c r="G623" s="336">
        <v>455.75971000000004</v>
      </c>
      <c r="H623" s="336">
        <v>160.332</v>
      </c>
      <c r="I623" s="178">
        <v>0</v>
      </c>
      <c r="J623" s="143"/>
      <c r="K623" s="143"/>
    </row>
    <row r="624" spans="1:11" ht="30">
      <c r="A624" s="331"/>
      <c r="B624" s="332" t="s">
        <v>927</v>
      </c>
      <c r="C624" s="333">
        <v>905</v>
      </c>
      <c r="D624" s="334">
        <v>910</v>
      </c>
      <c r="E624" s="335">
        <v>5129700</v>
      </c>
      <c r="F624" s="333">
        <v>0</v>
      </c>
      <c r="G624" s="336">
        <v>455.75971000000004</v>
      </c>
      <c r="H624" s="336">
        <v>160.332</v>
      </c>
      <c r="I624" s="178">
        <v>0</v>
      </c>
      <c r="J624" s="143"/>
      <c r="K624" s="143"/>
    </row>
    <row r="625" spans="1:11" ht="30">
      <c r="A625" s="331"/>
      <c r="B625" s="332" t="s">
        <v>917</v>
      </c>
      <c r="C625" s="333">
        <v>905</v>
      </c>
      <c r="D625" s="334">
        <v>910</v>
      </c>
      <c r="E625" s="335">
        <v>5129700</v>
      </c>
      <c r="F625" s="333">
        <v>1</v>
      </c>
      <c r="G625" s="336">
        <v>218.84316</v>
      </c>
      <c r="H625" s="336">
        <v>160.332</v>
      </c>
      <c r="I625" s="178">
        <v>0</v>
      </c>
      <c r="J625" s="143"/>
      <c r="K625" s="143"/>
    </row>
    <row r="626" spans="1:11" ht="45">
      <c r="A626" s="331"/>
      <c r="B626" s="332" t="s">
        <v>1138</v>
      </c>
      <c r="C626" s="333">
        <v>905</v>
      </c>
      <c r="D626" s="334">
        <v>910</v>
      </c>
      <c r="E626" s="335">
        <v>5129706</v>
      </c>
      <c r="F626" s="333">
        <v>0</v>
      </c>
      <c r="G626" s="336">
        <v>236.91655</v>
      </c>
      <c r="H626" s="336">
        <v>0</v>
      </c>
      <c r="I626" s="178">
        <v>0</v>
      </c>
      <c r="J626" s="143"/>
      <c r="K626" s="143"/>
    </row>
    <row r="627" spans="1:11" ht="30">
      <c r="A627" s="331"/>
      <c r="B627" s="332" t="s">
        <v>890</v>
      </c>
      <c r="C627" s="333">
        <v>905</v>
      </c>
      <c r="D627" s="334">
        <v>910</v>
      </c>
      <c r="E627" s="335">
        <v>5129706</v>
      </c>
      <c r="F627" s="333">
        <v>500</v>
      </c>
      <c r="G627" s="336">
        <v>236.91655</v>
      </c>
      <c r="H627" s="336">
        <v>0</v>
      </c>
      <c r="I627" s="178">
        <v>0</v>
      </c>
      <c r="J627" s="143"/>
      <c r="K627" s="143"/>
    </row>
    <row r="628" spans="1:11" ht="30">
      <c r="A628" s="331"/>
      <c r="B628" s="332" t="s">
        <v>921</v>
      </c>
      <c r="C628" s="333">
        <v>905</v>
      </c>
      <c r="D628" s="334">
        <v>910</v>
      </c>
      <c r="E628" s="335">
        <v>7950000</v>
      </c>
      <c r="F628" s="333">
        <v>0</v>
      </c>
      <c r="G628" s="336">
        <v>10230.80724</v>
      </c>
      <c r="H628" s="336">
        <v>0</v>
      </c>
      <c r="I628" s="178">
        <v>0</v>
      </c>
      <c r="J628" s="143"/>
      <c r="K628" s="143"/>
    </row>
    <row r="629" spans="1:11" ht="30">
      <c r="A629" s="331"/>
      <c r="B629" s="332" t="s">
        <v>921</v>
      </c>
      <c r="C629" s="333">
        <v>905</v>
      </c>
      <c r="D629" s="334">
        <v>910</v>
      </c>
      <c r="E629" s="335">
        <v>7950000</v>
      </c>
      <c r="F629" s="333">
        <v>0</v>
      </c>
      <c r="G629" s="336">
        <v>10230.80724</v>
      </c>
      <c r="H629" s="336">
        <v>0</v>
      </c>
      <c r="I629" s="178">
        <v>0</v>
      </c>
      <c r="J629" s="143"/>
      <c r="K629" s="143"/>
    </row>
    <row r="630" spans="1:11" ht="90">
      <c r="A630" s="331"/>
      <c r="B630" s="332" t="s">
        <v>1139</v>
      </c>
      <c r="C630" s="333">
        <v>905</v>
      </c>
      <c r="D630" s="334">
        <v>910</v>
      </c>
      <c r="E630" s="335">
        <v>7950004</v>
      </c>
      <c r="F630" s="333">
        <v>0</v>
      </c>
      <c r="G630" s="336">
        <v>4610.474179999999</v>
      </c>
      <c r="H630" s="336">
        <v>0</v>
      </c>
      <c r="I630" s="178">
        <v>0</v>
      </c>
      <c r="J630" s="143"/>
      <c r="K630" s="143"/>
    </row>
    <row r="631" spans="1:11" ht="30">
      <c r="A631" s="331"/>
      <c r="B631" s="332" t="s">
        <v>890</v>
      </c>
      <c r="C631" s="333">
        <v>905</v>
      </c>
      <c r="D631" s="334">
        <v>910</v>
      </c>
      <c r="E631" s="335">
        <v>7950004</v>
      </c>
      <c r="F631" s="333">
        <v>500</v>
      </c>
      <c r="G631" s="336">
        <v>4610.474179999999</v>
      </c>
      <c r="H631" s="336">
        <v>0</v>
      </c>
      <c r="I631" s="178">
        <v>0</v>
      </c>
      <c r="J631" s="143"/>
      <c r="K631" s="143"/>
    </row>
    <row r="632" spans="1:11" ht="90">
      <c r="A632" s="331"/>
      <c r="B632" s="332" t="s">
        <v>1140</v>
      </c>
      <c r="C632" s="333">
        <v>905</v>
      </c>
      <c r="D632" s="334">
        <v>910</v>
      </c>
      <c r="E632" s="335">
        <v>7950016</v>
      </c>
      <c r="F632" s="333">
        <v>0</v>
      </c>
      <c r="G632" s="336">
        <v>750.33306</v>
      </c>
      <c r="H632" s="336">
        <v>0</v>
      </c>
      <c r="I632" s="178">
        <v>0</v>
      </c>
      <c r="J632" s="143"/>
      <c r="K632" s="143"/>
    </row>
    <row r="633" spans="1:11" ht="30">
      <c r="A633" s="331"/>
      <c r="B633" s="332" t="s">
        <v>890</v>
      </c>
      <c r="C633" s="333">
        <v>905</v>
      </c>
      <c r="D633" s="334">
        <v>910</v>
      </c>
      <c r="E633" s="335">
        <v>7950016</v>
      </c>
      <c r="F633" s="333">
        <v>500</v>
      </c>
      <c r="G633" s="336">
        <v>750.33306</v>
      </c>
      <c r="H633" s="336">
        <v>0</v>
      </c>
      <c r="I633" s="178">
        <v>0</v>
      </c>
      <c r="J633" s="143"/>
      <c r="K633" s="143"/>
    </row>
    <row r="634" spans="1:11" ht="75">
      <c r="A634" s="331"/>
      <c r="B634" s="332" t="s">
        <v>1141</v>
      </c>
      <c r="C634" s="333">
        <v>905</v>
      </c>
      <c r="D634" s="334">
        <v>910</v>
      </c>
      <c r="E634" s="335">
        <v>7950038</v>
      </c>
      <c r="F634" s="333">
        <v>0</v>
      </c>
      <c r="G634" s="336">
        <v>150</v>
      </c>
      <c r="H634" s="336">
        <v>0</v>
      </c>
      <c r="I634" s="178">
        <v>0</v>
      </c>
      <c r="J634" s="143"/>
      <c r="K634" s="143"/>
    </row>
    <row r="635" spans="1:11" ht="30">
      <c r="A635" s="331"/>
      <c r="B635" s="332" t="s">
        <v>890</v>
      </c>
      <c r="C635" s="333">
        <v>905</v>
      </c>
      <c r="D635" s="334">
        <v>910</v>
      </c>
      <c r="E635" s="335">
        <v>7950038</v>
      </c>
      <c r="F635" s="333">
        <v>500</v>
      </c>
      <c r="G635" s="336">
        <v>150</v>
      </c>
      <c r="H635" s="336">
        <v>0</v>
      </c>
      <c r="I635" s="178">
        <v>0</v>
      </c>
      <c r="J635" s="143"/>
      <c r="K635" s="143"/>
    </row>
    <row r="636" spans="1:11" ht="120">
      <c r="A636" s="331"/>
      <c r="B636" s="332" t="s">
        <v>986</v>
      </c>
      <c r="C636" s="333">
        <v>905</v>
      </c>
      <c r="D636" s="334">
        <v>910</v>
      </c>
      <c r="E636" s="335">
        <v>7950041</v>
      </c>
      <c r="F636" s="333">
        <v>0</v>
      </c>
      <c r="G636" s="336">
        <v>4720</v>
      </c>
      <c r="H636" s="336">
        <v>0</v>
      </c>
      <c r="I636" s="178">
        <v>0</v>
      </c>
      <c r="J636" s="143"/>
      <c r="K636" s="143"/>
    </row>
    <row r="637" spans="1:11" ht="30">
      <c r="A637" s="331"/>
      <c r="B637" s="332" t="s">
        <v>890</v>
      </c>
      <c r="C637" s="333">
        <v>905</v>
      </c>
      <c r="D637" s="334">
        <v>910</v>
      </c>
      <c r="E637" s="335">
        <v>7950041</v>
      </c>
      <c r="F637" s="333">
        <v>500</v>
      </c>
      <c r="G637" s="336">
        <v>4720</v>
      </c>
      <c r="H637" s="336">
        <v>0</v>
      </c>
      <c r="I637" s="178">
        <v>0</v>
      </c>
      <c r="J637" s="143"/>
      <c r="K637" s="143"/>
    </row>
    <row r="638" spans="1:11" ht="15">
      <c r="A638" s="331"/>
      <c r="B638" s="332" t="s">
        <v>873</v>
      </c>
      <c r="C638" s="333">
        <v>905</v>
      </c>
      <c r="D638" s="334">
        <v>1001</v>
      </c>
      <c r="E638" s="335">
        <v>0</v>
      </c>
      <c r="F638" s="333">
        <v>0</v>
      </c>
      <c r="G638" s="336">
        <v>5886.463</v>
      </c>
      <c r="H638" s="336">
        <v>0</v>
      </c>
      <c r="I638" s="178">
        <v>0</v>
      </c>
      <c r="J638" s="143"/>
      <c r="K638" s="143"/>
    </row>
    <row r="639" spans="1:11" ht="30">
      <c r="A639" s="331"/>
      <c r="B639" s="332" t="s">
        <v>1142</v>
      </c>
      <c r="C639" s="333">
        <v>905</v>
      </c>
      <c r="D639" s="334">
        <v>1001</v>
      </c>
      <c r="E639" s="335">
        <v>4910000</v>
      </c>
      <c r="F639" s="333">
        <v>0</v>
      </c>
      <c r="G639" s="336">
        <v>5886.463</v>
      </c>
      <c r="H639" s="336">
        <v>0</v>
      </c>
      <c r="I639" s="178">
        <v>0</v>
      </c>
      <c r="J639" s="143"/>
      <c r="K639" s="143"/>
    </row>
    <row r="640" spans="1:11" ht="45">
      <c r="A640" s="331"/>
      <c r="B640" s="332" t="s">
        <v>1143</v>
      </c>
      <c r="C640" s="333">
        <v>905</v>
      </c>
      <c r="D640" s="334">
        <v>1001</v>
      </c>
      <c r="E640" s="335">
        <v>4910100</v>
      </c>
      <c r="F640" s="333">
        <v>0</v>
      </c>
      <c r="G640" s="336">
        <v>5886.463</v>
      </c>
      <c r="H640" s="336">
        <v>0</v>
      </c>
      <c r="I640" s="178">
        <v>0</v>
      </c>
      <c r="J640" s="143"/>
      <c r="K640" s="143"/>
    </row>
    <row r="641" spans="1:11" ht="15">
      <c r="A641" s="331"/>
      <c r="B641" s="332" t="s">
        <v>1144</v>
      </c>
      <c r="C641" s="333">
        <v>905</v>
      </c>
      <c r="D641" s="334">
        <v>1001</v>
      </c>
      <c r="E641" s="335">
        <v>4910100</v>
      </c>
      <c r="F641" s="333">
        <v>5</v>
      </c>
      <c r="G641" s="336">
        <v>5886.463</v>
      </c>
      <c r="H641" s="336">
        <v>0</v>
      </c>
      <c r="I641" s="178">
        <v>0</v>
      </c>
      <c r="J641" s="143"/>
      <c r="K641" s="143"/>
    </row>
    <row r="642" spans="1:11" ht="15">
      <c r="A642" s="331"/>
      <c r="B642" s="332" t="s">
        <v>874</v>
      </c>
      <c r="C642" s="333">
        <v>905</v>
      </c>
      <c r="D642" s="334">
        <v>1002</v>
      </c>
      <c r="E642" s="335">
        <v>0</v>
      </c>
      <c r="F642" s="333">
        <v>0</v>
      </c>
      <c r="G642" s="336">
        <v>78222.76858</v>
      </c>
      <c r="H642" s="336">
        <v>46590.185410000006</v>
      </c>
      <c r="I642" s="178">
        <v>1665.9105000000002</v>
      </c>
      <c r="J642" s="143"/>
      <c r="K642" s="143"/>
    </row>
    <row r="643" spans="1:11" ht="30">
      <c r="A643" s="331"/>
      <c r="B643" s="332" t="s">
        <v>1145</v>
      </c>
      <c r="C643" s="333">
        <v>905</v>
      </c>
      <c r="D643" s="334">
        <v>1002</v>
      </c>
      <c r="E643" s="335">
        <v>5070000</v>
      </c>
      <c r="F643" s="333">
        <v>0</v>
      </c>
      <c r="G643" s="336">
        <v>78222.76858</v>
      </c>
      <c r="H643" s="336">
        <v>46590.185410000006</v>
      </c>
      <c r="I643" s="178">
        <v>1665.9105000000002</v>
      </c>
      <c r="J643" s="143"/>
      <c r="K643" s="143"/>
    </row>
    <row r="644" spans="1:11" ht="30">
      <c r="A644" s="331"/>
      <c r="B644" s="332" t="s">
        <v>915</v>
      </c>
      <c r="C644" s="333">
        <v>905</v>
      </c>
      <c r="D644" s="334">
        <v>1002</v>
      </c>
      <c r="E644" s="335">
        <v>5079900</v>
      </c>
      <c r="F644" s="333">
        <v>0</v>
      </c>
      <c r="G644" s="336">
        <v>78222.76858</v>
      </c>
      <c r="H644" s="336">
        <v>46590.185410000006</v>
      </c>
      <c r="I644" s="178">
        <v>1665.9105000000002</v>
      </c>
      <c r="J644" s="143"/>
      <c r="K644" s="143"/>
    </row>
    <row r="645" spans="1:11" ht="60">
      <c r="A645" s="331"/>
      <c r="B645" s="332" t="s">
        <v>1146</v>
      </c>
      <c r="C645" s="333">
        <v>905</v>
      </c>
      <c r="D645" s="334">
        <v>1002</v>
      </c>
      <c r="E645" s="335">
        <v>5079901</v>
      </c>
      <c r="F645" s="333">
        <v>0</v>
      </c>
      <c r="G645" s="336">
        <v>3734.43116</v>
      </c>
      <c r="H645" s="336">
        <v>1724.15599</v>
      </c>
      <c r="I645" s="178">
        <v>340.82194000000004</v>
      </c>
      <c r="J645" s="143"/>
      <c r="K645" s="143"/>
    </row>
    <row r="646" spans="1:11" ht="30">
      <c r="A646" s="331"/>
      <c r="B646" s="332" t="s">
        <v>917</v>
      </c>
      <c r="C646" s="333">
        <v>905</v>
      </c>
      <c r="D646" s="334">
        <v>1002</v>
      </c>
      <c r="E646" s="335">
        <v>5079901</v>
      </c>
      <c r="F646" s="333">
        <v>1</v>
      </c>
      <c r="G646" s="336">
        <v>3734.43116</v>
      </c>
      <c r="H646" s="336">
        <v>1724.15599</v>
      </c>
      <c r="I646" s="178">
        <v>340.82194000000004</v>
      </c>
      <c r="J646" s="143"/>
      <c r="K646" s="143"/>
    </row>
    <row r="647" spans="1:11" ht="60">
      <c r="A647" s="331"/>
      <c r="B647" s="332" t="s">
        <v>1147</v>
      </c>
      <c r="C647" s="333">
        <v>905</v>
      </c>
      <c r="D647" s="334">
        <v>1002</v>
      </c>
      <c r="E647" s="335">
        <v>5079902</v>
      </c>
      <c r="F647" s="333">
        <v>0</v>
      </c>
      <c r="G647" s="336">
        <v>68088.56142</v>
      </c>
      <c r="H647" s="336">
        <v>40363.48042</v>
      </c>
      <c r="I647" s="178">
        <v>1325.0885600000001</v>
      </c>
      <c r="J647" s="143"/>
      <c r="K647" s="143"/>
    </row>
    <row r="648" spans="1:11" ht="30">
      <c r="A648" s="331"/>
      <c r="B648" s="332" t="s">
        <v>917</v>
      </c>
      <c r="C648" s="333">
        <v>905</v>
      </c>
      <c r="D648" s="334">
        <v>1002</v>
      </c>
      <c r="E648" s="335">
        <v>5079902</v>
      </c>
      <c r="F648" s="333">
        <v>1</v>
      </c>
      <c r="G648" s="336">
        <v>68088.56142</v>
      </c>
      <c r="H648" s="336">
        <v>40363.48042</v>
      </c>
      <c r="I648" s="178">
        <v>1325.0885600000001</v>
      </c>
      <c r="J648" s="143"/>
      <c r="K648" s="143"/>
    </row>
    <row r="649" spans="1:11" ht="105">
      <c r="A649" s="331"/>
      <c r="B649" s="332" t="s">
        <v>987</v>
      </c>
      <c r="C649" s="333">
        <v>905</v>
      </c>
      <c r="D649" s="334">
        <v>1002</v>
      </c>
      <c r="E649" s="335">
        <v>5079903</v>
      </c>
      <c r="F649" s="333">
        <v>0</v>
      </c>
      <c r="G649" s="336">
        <v>1578.426</v>
      </c>
      <c r="H649" s="336">
        <v>1074.299</v>
      </c>
      <c r="I649" s="178">
        <v>0</v>
      </c>
      <c r="J649" s="143"/>
      <c r="K649" s="143"/>
    </row>
    <row r="650" spans="1:11" ht="30">
      <c r="A650" s="331"/>
      <c r="B650" s="332" t="s">
        <v>917</v>
      </c>
      <c r="C650" s="333">
        <v>905</v>
      </c>
      <c r="D650" s="334">
        <v>1002</v>
      </c>
      <c r="E650" s="335">
        <v>5079903</v>
      </c>
      <c r="F650" s="333">
        <v>1</v>
      </c>
      <c r="G650" s="336">
        <v>1578.426</v>
      </c>
      <c r="H650" s="336">
        <v>1074.299</v>
      </c>
      <c r="I650" s="178">
        <v>0</v>
      </c>
      <c r="J650" s="143"/>
      <c r="K650" s="143"/>
    </row>
    <row r="651" spans="1:11" ht="90">
      <c r="A651" s="331"/>
      <c r="B651" s="332" t="s">
        <v>1148</v>
      </c>
      <c r="C651" s="333">
        <v>905</v>
      </c>
      <c r="D651" s="334">
        <v>1002</v>
      </c>
      <c r="E651" s="335">
        <v>5079904</v>
      </c>
      <c r="F651" s="333">
        <v>0</v>
      </c>
      <c r="G651" s="336">
        <v>4821.35</v>
      </c>
      <c r="H651" s="336">
        <v>3428.25</v>
      </c>
      <c r="I651" s="178">
        <v>0</v>
      </c>
      <c r="J651" s="143"/>
      <c r="K651" s="143"/>
    </row>
    <row r="652" spans="1:11" ht="30">
      <c r="A652" s="331"/>
      <c r="B652" s="332" t="s">
        <v>917</v>
      </c>
      <c r="C652" s="333">
        <v>905</v>
      </c>
      <c r="D652" s="334">
        <v>1002</v>
      </c>
      <c r="E652" s="335">
        <v>5079904</v>
      </c>
      <c r="F652" s="333">
        <v>1</v>
      </c>
      <c r="G652" s="336">
        <v>4821.35</v>
      </c>
      <c r="H652" s="336">
        <v>3428.25</v>
      </c>
      <c r="I652" s="178">
        <v>0</v>
      </c>
      <c r="J652" s="143"/>
      <c r="K652" s="143"/>
    </row>
    <row r="653" spans="1:11" ht="15">
      <c r="A653" s="331"/>
      <c r="B653" s="332" t="s">
        <v>875</v>
      </c>
      <c r="C653" s="333">
        <v>905</v>
      </c>
      <c r="D653" s="334">
        <v>1003</v>
      </c>
      <c r="E653" s="335">
        <v>0</v>
      </c>
      <c r="F653" s="333">
        <v>0</v>
      </c>
      <c r="G653" s="336">
        <v>861737.76854</v>
      </c>
      <c r="H653" s="336">
        <v>0</v>
      </c>
      <c r="I653" s="178">
        <v>0</v>
      </c>
      <c r="J653" s="143"/>
      <c r="K653" s="143"/>
    </row>
    <row r="654" spans="1:11" ht="15">
      <c r="A654" s="331"/>
      <c r="B654" s="332" t="s">
        <v>1149</v>
      </c>
      <c r="C654" s="333">
        <v>905</v>
      </c>
      <c r="D654" s="334">
        <v>1003</v>
      </c>
      <c r="E654" s="335">
        <v>5050000</v>
      </c>
      <c r="F654" s="333">
        <v>0</v>
      </c>
      <c r="G654" s="336">
        <v>861737.76854</v>
      </c>
      <c r="H654" s="336">
        <v>0</v>
      </c>
      <c r="I654" s="178">
        <v>0</v>
      </c>
      <c r="J654" s="143"/>
      <c r="K654" s="143"/>
    </row>
    <row r="655" spans="1:11" ht="30">
      <c r="A655" s="331"/>
      <c r="B655" s="332" t="s">
        <v>1150</v>
      </c>
      <c r="C655" s="333">
        <v>905</v>
      </c>
      <c r="D655" s="334">
        <v>1003</v>
      </c>
      <c r="E655" s="335">
        <v>5052200</v>
      </c>
      <c r="F655" s="333">
        <v>0</v>
      </c>
      <c r="G655" s="336">
        <v>3903.435</v>
      </c>
      <c r="H655" s="336">
        <v>0</v>
      </c>
      <c r="I655" s="178">
        <v>0</v>
      </c>
      <c r="J655" s="143"/>
      <c r="K655" s="143"/>
    </row>
    <row r="656" spans="1:11" ht="75">
      <c r="A656" s="331"/>
      <c r="B656" s="332" t="s">
        <v>1151</v>
      </c>
      <c r="C656" s="333">
        <v>905</v>
      </c>
      <c r="D656" s="334">
        <v>1003</v>
      </c>
      <c r="E656" s="335">
        <v>5052205</v>
      </c>
      <c r="F656" s="333">
        <v>0</v>
      </c>
      <c r="G656" s="336">
        <v>3903.435</v>
      </c>
      <c r="H656" s="336">
        <v>0</v>
      </c>
      <c r="I656" s="178">
        <v>0</v>
      </c>
      <c r="J656" s="143"/>
      <c r="K656" s="143"/>
    </row>
    <row r="657" spans="1:11" ht="15">
      <c r="A657" s="331"/>
      <c r="B657" s="332" t="s">
        <v>1144</v>
      </c>
      <c r="C657" s="333">
        <v>905</v>
      </c>
      <c r="D657" s="334">
        <v>1003</v>
      </c>
      <c r="E657" s="335">
        <v>5052205</v>
      </c>
      <c r="F657" s="333">
        <v>5</v>
      </c>
      <c r="G657" s="336">
        <v>3903.435</v>
      </c>
      <c r="H657" s="336">
        <v>0</v>
      </c>
      <c r="I657" s="178">
        <v>0</v>
      </c>
      <c r="J657" s="143"/>
      <c r="K657" s="143"/>
    </row>
    <row r="658" spans="1:11" ht="30">
      <c r="A658" s="331"/>
      <c r="B658" s="332" t="s">
        <v>1152</v>
      </c>
      <c r="C658" s="333">
        <v>905</v>
      </c>
      <c r="D658" s="334">
        <v>1003</v>
      </c>
      <c r="E658" s="335">
        <v>5053300</v>
      </c>
      <c r="F658" s="333">
        <v>0</v>
      </c>
      <c r="G658" s="336">
        <v>24.8003</v>
      </c>
      <c r="H658" s="336">
        <v>0</v>
      </c>
      <c r="I658" s="178">
        <v>0</v>
      </c>
      <c r="J658" s="143"/>
      <c r="K658" s="143"/>
    </row>
    <row r="659" spans="1:11" ht="15">
      <c r="A659" s="331"/>
      <c r="B659" s="332" t="s">
        <v>1144</v>
      </c>
      <c r="C659" s="333">
        <v>905</v>
      </c>
      <c r="D659" s="334">
        <v>1003</v>
      </c>
      <c r="E659" s="335">
        <v>5053300</v>
      </c>
      <c r="F659" s="333">
        <v>5</v>
      </c>
      <c r="G659" s="336">
        <v>24.8003</v>
      </c>
      <c r="H659" s="336">
        <v>0</v>
      </c>
      <c r="I659" s="178">
        <v>0</v>
      </c>
      <c r="J659" s="143"/>
      <c r="K659" s="143"/>
    </row>
    <row r="660" spans="1:11" ht="45">
      <c r="A660" s="331"/>
      <c r="B660" s="332" t="s">
        <v>1153</v>
      </c>
      <c r="C660" s="333">
        <v>905</v>
      </c>
      <c r="D660" s="334">
        <v>1003</v>
      </c>
      <c r="E660" s="335">
        <v>5054800</v>
      </c>
      <c r="F660" s="333">
        <v>0</v>
      </c>
      <c r="G660" s="336">
        <v>850287.8031499999</v>
      </c>
      <c r="H660" s="336">
        <v>0</v>
      </c>
      <c r="I660" s="178">
        <v>0</v>
      </c>
      <c r="J660" s="143"/>
      <c r="K660" s="143"/>
    </row>
    <row r="661" spans="1:11" ht="165">
      <c r="A661" s="331"/>
      <c r="B661" s="332" t="s">
        <v>951</v>
      </c>
      <c r="C661" s="333">
        <v>905</v>
      </c>
      <c r="D661" s="334">
        <v>1003</v>
      </c>
      <c r="E661" s="335">
        <v>5054801</v>
      </c>
      <c r="F661" s="333">
        <v>0</v>
      </c>
      <c r="G661" s="336">
        <v>163035.96313</v>
      </c>
      <c r="H661" s="336">
        <v>0</v>
      </c>
      <c r="I661" s="178">
        <v>0</v>
      </c>
      <c r="J661" s="143"/>
      <c r="K661" s="143"/>
    </row>
    <row r="662" spans="1:11" ht="15">
      <c r="A662" s="331"/>
      <c r="B662" s="332" t="s">
        <v>1144</v>
      </c>
      <c r="C662" s="333">
        <v>905</v>
      </c>
      <c r="D662" s="334">
        <v>1003</v>
      </c>
      <c r="E662" s="335">
        <v>5054801</v>
      </c>
      <c r="F662" s="333">
        <v>5</v>
      </c>
      <c r="G662" s="336">
        <v>163035.96313</v>
      </c>
      <c r="H662" s="336">
        <v>0</v>
      </c>
      <c r="I662" s="178">
        <v>0</v>
      </c>
      <c r="J662" s="143"/>
      <c r="K662" s="143"/>
    </row>
    <row r="663" spans="1:11" ht="45">
      <c r="A663" s="331"/>
      <c r="B663" s="332" t="s">
        <v>1154</v>
      </c>
      <c r="C663" s="333">
        <v>905</v>
      </c>
      <c r="D663" s="334">
        <v>1003</v>
      </c>
      <c r="E663" s="335">
        <v>5054803</v>
      </c>
      <c r="F663" s="333">
        <v>0</v>
      </c>
      <c r="G663" s="336">
        <v>682944.93602</v>
      </c>
      <c r="H663" s="336">
        <v>0</v>
      </c>
      <c r="I663" s="178">
        <v>0</v>
      </c>
      <c r="J663" s="143"/>
      <c r="K663" s="143"/>
    </row>
    <row r="664" spans="1:11" ht="15">
      <c r="A664" s="331"/>
      <c r="B664" s="332" t="s">
        <v>1144</v>
      </c>
      <c r="C664" s="333">
        <v>905</v>
      </c>
      <c r="D664" s="334">
        <v>1003</v>
      </c>
      <c r="E664" s="335">
        <v>5054803</v>
      </c>
      <c r="F664" s="333">
        <v>5</v>
      </c>
      <c r="G664" s="336">
        <v>682944.93602</v>
      </c>
      <c r="H664" s="336">
        <v>0</v>
      </c>
      <c r="I664" s="178">
        <v>0</v>
      </c>
      <c r="J664" s="143"/>
      <c r="K664" s="143"/>
    </row>
    <row r="665" spans="1:11" ht="30">
      <c r="A665" s="331"/>
      <c r="B665" s="332" t="s">
        <v>1155</v>
      </c>
      <c r="C665" s="333">
        <v>905</v>
      </c>
      <c r="D665" s="334">
        <v>1003</v>
      </c>
      <c r="E665" s="335">
        <v>5054807</v>
      </c>
      <c r="F665" s="333">
        <v>0</v>
      </c>
      <c r="G665" s="336">
        <v>4306.904</v>
      </c>
      <c r="H665" s="336">
        <v>0</v>
      </c>
      <c r="I665" s="178">
        <v>0</v>
      </c>
      <c r="J665" s="143"/>
      <c r="K665" s="143"/>
    </row>
    <row r="666" spans="1:11" ht="15">
      <c r="A666" s="331"/>
      <c r="B666" s="332" t="s">
        <v>1144</v>
      </c>
      <c r="C666" s="333">
        <v>905</v>
      </c>
      <c r="D666" s="334">
        <v>1003</v>
      </c>
      <c r="E666" s="335">
        <v>5054807</v>
      </c>
      <c r="F666" s="333">
        <v>5</v>
      </c>
      <c r="G666" s="336">
        <v>4306.904</v>
      </c>
      <c r="H666" s="336">
        <v>0</v>
      </c>
      <c r="I666" s="178">
        <v>0</v>
      </c>
      <c r="J666" s="143"/>
      <c r="K666" s="143"/>
    </row>
    <row r="667" spans="1:11" ht="30">
      <c r="A667" s="331"/>
      <c r="B667" s="332" t="s">
        <v>943</v>
      </c>
      <c r="C667" s="333">
        <v>905</v>
      </c>
      <c r="D667" s="334">
        <v>1003</v>
      </c>
      <c r="E667" s="335">
        <v>5058600</v>
      </c>
      <c r="F667" s="333">
        <v>0</v>
      </c>
      <c r="G667" s="336">
        <v>7521.73009</v>
      </c>
      <c r="H667" s="336">
        <v>0</v>
      </c>
      <c r="I667" s="178">
        <v>0</v>
      </c>
      <c r="J667" s="143"/>
      <c r="K667" s="143"/>
    </row>
    <row r="668" spans="1:11" ht="45">
      <c r="A668" s="331"/>
      <c r="B668" s="332" t="s">
        <v>1156</v>
      </c>
      <c r="C668" s="333">
        <v>905</v>
      </c>
      <c r="D668" s="334">
        <v>1003</v>
      </c>
      <c r="E668" s="335">
        <v>5058601</v>
      </c>
      <c r="F668" s="333">
        <v>0</v>
      </c>
      <c r="G668" s="336">
        <v>7521.73009</v>
      </c>
      <c r="H668" s="336">
        <v>0</v>
      </c>
      <c r="I668" s="178">
        <v>0</v>
      </c>
      <c r="J668" s="143"/>
      <c r="K668" s="143"/>
    </row>
    <row r="669" spans="1:11" ht="15">
      <c r="A669" s="331"/>
      <c r="B669" s="332" t="s">
        <v>1144</v>
      </c>
      <c r="C669" s="333">
        <v>905</v>
      </c>
      <c r="D669" s="334">
        <v>1003</v>
      </c>
      <c r="E669" s="335">
        <v>5058601</v>
      </c>
      <c r="F669" s="333">
        <v>5</v>
      </c>
      <c r="G669" s="336">
        <v>7521.73009</v>
      </c>
      <c r="H669" s="336">
        <v>0</v>
      </c>
      <c r="I669" s="178">
        <v>0</v>
      </c>
      <c r="J669" s="143"/>
      <c r="K669" s="143"/>
    </row>
    <row r="670" spans="1:11" ht="15">
      <c r="A670" s="331"/>
      <c r="B670" s="332" t="s">
        <v>876</v>
      </c>
      <c r="C670" s="333">
        <v>905</v>
      </c>
      <c r="D670" s="334">
        <v>1004</v>
      </c>
      <c r="E670" s="335">
        <v>0</v>
      </c>
      <c r="F670" s="333">
        <v>0</v>
      </c>
      <c r="G670" s="336">
        <v>124356.6</v>
      </c>
      <c r="H670" s="336">
        <v>10416.978</v>
      </c>
      <c r="I670" s="178">
        <v>0</v>
      </c>
      <c r="J670" s="143"/>
      <c r="K670" s="143"/>
    </row>
    <row r="671" spans="1:11" ht="30">
      <c r="A671" s="331"/>
      <c r="B671" s="332" t="s">
        <v>929</v>
      </c>
      <c r="C671" s="333">
        <v>905</v>
      </c>
      <c r="D671" s="334">
        <v>1004</v>
      </c>
      <c r="E671" s="335">
        <v>5140000</v>
      </c>
      <c r="F671" s="333">
        <v>0</v>
      </c>
      <c r="G671" s="336">
        <v>44981.6</v>
      </c>
      <c r="H671" s="336">
        <v>0</v>
      </c>
      <c r="I671" s="178">
        <v>0</v>
      </c>
      <c r="J671" s="143"/>
      <c r="K671" s="143"/>
    </row>
    <row r="672" spans="1:11" ht="90">
      <c r="A672" s="331"/>
      <c r="B672" s="332" t="s">
        <v>1157</v>
      </c>
      <c r="C672" s="333">
        <v>905</v>
      </c>
      <c r="D672" s="334">
        <v>1004</v>
      </c>
      <c r="E672" s="335">
        <v>5142200</v>
      </c>
      <c r="F672" s="333">
        <v>0</v>
      </c>
      <c r="G672" s="336">
        <v>44981.6</v>
      </c>
      <c r="H672" s="336">
        <v>0</v>
      </c>
      <c r="I672" s="178">
        <v>0</v>
      </c>
      <c r="J672" s="143"/>
      <c r="K672" s="143"/>
    </row>
    <row r="673" spans="1:11" ht="30">
      <c r="A673" s="331"/>
      <c r="B673" s="332" t="s">
        <v>917</v>
      </c>
      <c r="C673" s="333">
        <v>905</v>
      </c>
      <c r="D673" s="334">
        <v>1004</v>
      </c>
      <c r="E673" s="335">
        <v>5142200</v>
      </c>
      <c r="F673" s="333">
        <v>1</v>
      </c>
      <c r="G673" s="336">
        <v>44981.6</v>
      </c>
      <c r="H673" s="336">
        <v>0</v>
      </c>
      <c r="I673" s="178">
        <v>0</v>
      </c>
      <c r="J673" s="143"/>
      <c r="K673" s="143"/>
    </row>
    <row r="674" spans="1:11" ht="30">
      <c r="A674" s="331"/>
      <c r="B674" s="332" t="s">
        <v>393</v>
      </c>
      <c r="C674" s="333">
        <v>905</v>
      </c>
      <c r="D674" s="334">
        <v>1004</v>
      </c>
      <c r="E674" s="335">
        <v>5200000</v>
      </c>
      <c r="F674" s="333">
        <v>0</v>
      </c>
      <c r="G674" s="336">
        <v>79375</v>
      </c>
      <c r="H674" s="336">
        <v>10416.978</v>
      </c>
      <c r="I674" s="178">
        <v>0</v>
      </c>
      <c r="J674" s="143"/>
      <c r="K674" s="143"/>
    </row>
    <row r="675" spans="1:11" ht="75">
      <c r="A675" s="331"/>
      <c r="B675" s="332" t="s">
        <v>1158</v>
      </c>
      <c r="C675" s="333">
        <v>905</v>
      </c>
      <c r="D675" s="334">
        <v>1004</v>
      </c>
      <c r="E675" s="335">
        <v>5201000</v>
      </c>
      <c r="F675" s="333">
        <v>0</v>
      </c>
      <c r="G675" s="336">
        <v>23656</v>
      </c>
      <c r="H675" s="336">
        <v>0</v>
      </c>
      <c r="I675" s="178">
        <v>0</v>
      </c>
      <c r="J675" s="143"/>
      <c r="K675" s="143"/>
    </row>
    <row r="676" spans="1:11" ht="60">
      <c r="A676" s="331"/>
      <c r="B676" s="332" t="s">
        <v>1159</v>
      </c>
      <c r="C676" s="333">
        <v>905</v>
      </c>
      <c r="D676" s="334">
        <v>1004</v>
      </c>
      <c r="E676" s="335">
        <v>5201004</v>
      </c>
      <c r="F676" s="333">
        <v>0</v>
      </c>
      <c r="G676" s="336">
        <v>23139</v>
      </c>
      <c r="H676" s="336">
        <v>0</v>
      </c>
      <c r="I676" s="178">
        <v>0</v>
      </c>
      <c r="J676" s="143"/>
      <c r="K676" s="143"/>
    </row>
    <row r="677" spans="1:11" ht="15">
      <c r="A677" s="331"/>
      <c r="B677" s="332" t="s">
        <v>1144</v>
      </c>
      <c r="C677" s="333">
        <v>905</v>
      </c>
      <c r="D677" s="334">
        <v>1004</v>
      </c>
      <c r="E677" s="335">
        <v>5201004</v>
      </c>
      <c r="F677" s="333">
        <v>5</v>
      </c>
      <c r="G677" s="336">
        <v>23139</v>
      </c>
      <c r="H677" s="336">
        <v>0</v>
      </c>
      <c r="I677" s="178">
        <v>0</v>
      </c>
      <c r="J677" s="143"/>
      <c r="K677" s="143"/>
    </row>
    <row r="678" spans="1:11" ht="75">
      <c r="A678" s="331"/>
      <c r="B678" s="332" t="s">
        <v>1160</v>
      </c>
      <c r="C678" s="333">
        <v>905</v>
      </c>
      <c r="D678" s="334">
        <v>1004</v>
      </c>
      <c r="E678" s="335">
        <v>5201007</v>
      </c>
      <c r="F678" s="333">
        <v>0</v>
      </c>
      <c r="G678" s="336">
        <v>517</v>
      </c>
      <c r="H678" s="336">
        <v>0</v>
      </c>
      <c r="I678" s="178">
        <v>0</v>
      </c>
      <c r="J678" s="143"/>
      <c r="K678" s="143"/>
    </row>
    <row r="679" spans="1:11" ht="15">
      <c r="A679" s="331"/>
      <c r="B679" s="332" t="s">
        <v>1144</v>
      </c>
      <c r="C679" s="333">
        <v>905</v>
      </c>
      <c r="D679" s="334">
        <v>1004</v>
      </c>
      <c r="E679" s="335">
        <v>5201007</v>
      </c>
      <c r="F679" s="333">
        <v>5</v>
      </c>
      <c r="G679" s="336">
        <v>517</v>
      </c>
      <c r="H679" s="336">
        <v>0</v>
      </c>
      <c r="I679" s="178">
        <v>0</v>
      </c>
      <c r="J679" s="143"/>
      <c r="K679" s="143"/>
    </row>
    <row r="680" spans="1:11" ht="45">
      <c r="A680" s="331"/>
      <c r="B680" s="332" t="s">
        <v>1161</v>
      </c>
      <c r="C680" s="333">
        <v>905</v>
      </c>
      <c r="D680" s="334">
        <v>1004</v>
      </c>
      <c r="E680" s="335">
        <v>5201300</v>
      </c>
      <c r="F680" s="333">
        <v>0</v>
      </c>
      <c r="G680" s="336">
        <v>55719</v>
      </c>
      <c r="H680" s="336">
        <v>10416.978</v>
      </c>
      <c r="I680" s="178">
        <v>0</v>
      </c>
      <c r="J680" s="143"/>
      <c r="K680" s="143"/>
    </row>
    <row r="681" spans="1:11" ht="30">
      <c r="A681" s="331"/>
      <c r="B681" s="332" t="s">
        <v>1162</v>
      </c>
      <c r="C681" s="333">
        <v>905</v>
      </c>
      <c r="D681" s="334">
        <v>1004</v>
      </c>
      <c r="E681" s="335">
        <v>5201312</v>
      </c>
      <c r="F681" s="333">
        <v>0</v>
      </c>
      <c r="G681" s="336">
        <v>13146</v>
      </c>
      <c r="H681" s="336">
        <v>10416.978</v>
      </c>
      <c r="I681" s="178">
        <v>0</v>
      </c>
      <c r="J681" s="143"/>
      <c r="K681" s="143"/>
    </row>
    <row r="682" spans="1:11" ht="30">
      <c r="A682" s="331"/>
      <c r="B682" s="332" t="s">
        <v>890</v>
      </c>
      <c r="C682" s="333">
        <v>905</v>
      </c>
      <c r="D682" s="334">
        <v>1004</v>
      </c>
      <c r="E682" s="335">
        <v>5201312</v>
      </c>
      <c r="F682" s="333">
        <v>500</v>
      </c>
      <c r="G682" s="336">
        <v>13146</v>
      </c>
      <c r="H682" s="336">
        <v>10416.978</v>
      </c>
      <c r="I682" s="178">
        <v>0</v>
      </c>
      <c r="J682" s="143"/>
      <c r="K682" s="143"/>
    </row>
    <row r="683" spans="1:11" ht="45">
      <c r="A683" s="331"/>
      <c r="B683" s="332" t="s">
        <v>1163</v>
      </c>
      <c r="C683" s="333">
        <v>905</v>
      </c>
      <c r="D683" s="334">
        <v>1004</v>
      </c>
      <c r="E683" s="335">
        <v>5201321</v>
      </c>
      <c r="F683" s="333">
        <v>0</v>
      </c>
      <c r="G683" s="336">
        <v>35933</v>
      </c>
      <c r="H683" s="336">
        <v>0</v>
      </c>
      <c r="I683" s="178">
        <v>0</v>
      </c>
      <c r="J683" s="143"/>
      <c r="K683" s="143"/>
    </row>
    <row r="684" spans="1:11" ht="15">
      <c r="A684" s="331"/>
      <c r="B684" s="332" t="s">
        <v>1144</v>
      </c>
      <c r="C684" s="333">
        <v>905</v>
      </c>
      <c r="D684" s="334">
        <v>1004</v>
      </c>
      <c r="E684" s="335">
        <v>5201321</v>
      </c>
      <c r="F684" s="333">
        <v>5</v>
      </c>
      <c r="G684" s="336">
        <v>35933</v>
      </c>
      <c r="H684" s="336">
        <v>0</v>
      </c>
      <c r="I684" s="178">
        <v>0</v>
      </c>
      <c r="J684" s="143"/>
      <c r="K684" s="143"/>
    </row>
    <row r="685" spans="1:11" ht="45">
      <c r="A685" s="331"/>
      <c r="B685" s="332" t="s">
        <v>1164</v>
      </c>
      <c r="C685" s="333">
        <v>905</v>
      </c>
      <c r="D685" s="334">
        <v>1004</v>
      </c>
      <c r="E685" s="335">
        <v>5201322</v>
      </c>
      <c r="F685" s="333">
        <v>0</v>
      </c>
      <c r="G685" s="336">
        <v>6640</v>
      </c>
      <c r="H685" s="336">
        <v>0</v>
      </c>
      <c r="I685" s="178">
        <v>0</v>
      </c>
      <c r="J685" s="143"/>
      <c r="K685" s="143"/>
    </row>
    <row r="686" spans="1:11" ht="15">
      <c r="A686" s="331"/>
      <c r="B686" s="332" t="s">
        <v>1144</v>
      </c>
      <c r="C686" s="333">
        <v>905</v>
      </c>
      <c r="D686" s="334">
        <v>1004</v>
      </c>
      <c r="E686" s="335">
        <v>5201322</v>
      </c>
      <c r="F686" s="333">
        <v>5</v>
      </c>
      <c r="G686" s="336">
        <v>6640</v>
      </c>
      <c r="H686" s="336">
        <v>0</v>
      </c>
      <c r="I686" s="178">
        <v>0</v>
      </c>
      <c r="J686" s="143"/>
      <c r="K686" s="143"/>
    </row>
    <row r="687" spans="1:11" ht="15">
      <c r="A687" s="331"/>
      <c r="B687" s="332" t="s">
        <v>877</v>
      </c>
      <c r="C687" s="333">
        <v>905</v>
      </c>
      <c r="D687" s="334">
        <v>1006</v>
      </c>
      <c r="E687" s="335">
        <v>0</v>
      </c>
      <c r="F687" s="333">
        <v>0</v>
      </c>
      <c r="G687" s="336">
        <v>9646.88781</v>
      </c>
      <c r="H687" s="336">
        <v>0</v>
      </c>
      <c r="I687" s="178">
        <v>0</v>
      </c>
      <c r="J687" s="143"/>
      <c r="K687" s="143"/>
    </row>
    <row r="688" spans="1:11" ht="30">
      <c r="A688" s="331"/>
      <c r="B688" s="332" t="s">
        <v>929</v>
      </c>
      <c r="C688" s="333">
        <v>905</v>
      </c>
      <c r="D688" s="334">
        <v>1006</v>
      </c>
      <c r="E688" s="335">
        <v>5140000</v>
      </c>
      <c r="F688" s="333">
        <v>0</v>
      </c>
      <c r="G688" s="336">
        <v>9646.88781</v>
      </c>
      <c r="H688" s="336">
        <v>0</v>
      </c>
      <c r="I688" s="178">
        <v>0</v>
      </c>
      <c r="J688" s="143"/>
      <c r="K688" s="143"/>
    </row>
    <row r="689" spans="1:11" ht="15">
      <c r="A689" s="331"/>
      <c r="B689" s="332" t="s">
        <v>930</v>
      </c>
      <c r="C689" s="333">
        <v>905</v>
      </c>
      <c r="D689" s="334">
        <v>1006</v>
      </c>
      <c r="E689" s="335">
        <v>5140100</v>
      </c>
      <c r="F689" s="333">
        <v>0</v>
      </c>
      <c r="G689" s="336">
        <v>8518.88781</v>
      </c>
      <c r="H689" s="336">
        <v>0</v>
      </c>
      <c r="I689" s="178">
        <v>0</v>
      </c>
      <c r="J689" s="143"/>
      <c r="K689" s="143"/>
    </row>
    <row r="690" spans="1:11" ht="15">
      <c r="A690" s="331"/>
      <c r="B690" s="332" t="s">
        <v>1165</v>
      </c>
      <c r="C690" s="333">
        <v>905</v>
      </c>
      <c r="D690" s="334">
        <v>1006</v>
      </c>
      <c r="E690" s="335">
        <v>5140103</v>
      </c>
      <c r="F690" s="333">
        <v>0</v>
      </c>
      <c r="G690" s="336">
        <v>5050.22084</v>
      </c>
      <c r="H690" s="336">
        <v>0</v>
      </c>
      <c r="I690" s="178">
        <v>0</v>
      </c>
      <c r="J690" s="143"/>
      <c r="K690" s="143"/>
    </row>
    <row r="691" spans="1:11" ht="30">
      <c r="A691" s="331"/>
      <c r="B691" s="332" t="s">
        <v>890</v>
      </c>
      <c r="C691" s="333">
        <v>905</v>
      </c>
      <c r="D691" s="334">
        <v>1006</v>
      </c>
      <c r="E691" s="335">
        <v>5140103</v>
      </c>
      <c r="F691" s="333">
        <v>500</v>
      </c>
      <c r="G691" s="336">
        <v>5050.22084</v>
      </c>
      <c r="H691" s="336">
        <v>0</v>
      </c>
      <c r="I691" s="178">
        <v>0</v>
      </c>
      <c r="J691" s="143"/>
      <c r="K691" s="143"/>
    </row>
    <row r="692" spans="1:11" ht="90">
      <c r="A692" s="331"/>
      <c r="B692" s="332" t="s">
        <v>1166</v>
      </c>
      <c r="C692" s="333">
        <v>905</v>
      </c>
      <c r="D692" s="334">
        <v>1006</v>
      </c>
      <c r="E692" s="335">
        <v>5140106</v>
      </c>
      <c r="F692" s="333">
        <v>0</v>
      </c>
      <c r="G692" s="336">
        <v>767.8</v>
      </c>
      <c r="H692" s="336">
        <v>0</v>
      </c>
      <c r="I692" s="178">
        <v>0</v>
      </c>
      <c r="J692" s="143"/>
      <c r="K692" s="143"/>
    </row>
    <row r="693" spans="1:11" ht="30">
      <c r="A693" s="331"/>
      <c r="B693" s="332" t="s">
        <v>890</v>
      </c>
      <c r="C693" s="333">
        <v>905</v>
      </c>
      <c r="D693" s="334">
        <v>1006</v>
      </c>
      <c r="E693" s="335">
        <v>5140106</v>
      </c>
      <c r="F693" s="333">
        <v>500</v>
      </c>
      <c r="G693" s="336">
        <v>767.8</v>
      </c>
      <c r="H693" s="336">
        <v>0</v>
      </c>
      <c r="I693" s="178">
        <v>0</v>
      </c>
      <c r="J693" s="143"/>
      <c r="K693" s="143"/>
    </row>
    <row r="694" spans="1:11" ht="120">
      <c r="A694" s="331"/>
      <c r="B694" s="332" t="s">
        <v>988</v>
      </c>
      <c r="C694" s="333">
        <v>905</v>
      </c>
      <c r="D694" s="334">
        <v>1006</v>
      </c>
      <c r="E694" s="335">
        <v>5140108</v>
      </c>
      <c r="F694" s="333">
        <v>0</v>
      </c>
      <c r="G694" s="336">
        <v>494.88372</v>
      </c>
      <c r="H694" s="336">
        <v>0</v>
      </c>
      <c r="I694" s="178">
        <v>0</v>
      </c>
      <c r="J694" s="143"/>
      <c r="K694" s="143"/>
    </row>
    <row r="695" spans="1:11" ht="30">
      <c r="A695" s="331"/>
      <c r="B695" s="332" t="s">
        <v>890</v>
      </c>
      <c r="C695" s="333">
        <v>905</v>
      </c>
      <c r="D695" s="334">
        <v>1006</v>
      </c>
      <c r="E695" s="335">
        <v>5140108</v>
      </c>
      <c r="F695" s="333">
        <v>500</v>
      </c>
      <c r="G695" s="336">
        <v>494.88372</v>
      </c>
      <c r="H695" s="336">
        <v>0</v>
      </c>
      <c r="I695" s="178">
        <v>0</v>
      </c>
      <c r="J695" s="143"/>
      <c r="K695" s="143"/>
    </row>
    <row r="696" spans="1:11" ht="30">
      <c r="A696" s="331"/>
      <c r="B696" s="332" t="s">
        <v>1167</v>
      </c>
      <c r="C696" s="333">
        <v>905</v>
      </c>
      <c r="D696" s="334">
        <v>1006</v>
      </c>
      <c r="E696" s="335">
        <v>5140113</v>
      </c>
      <c r="F696" s="333">
        <v>0</v>
      </c>
      <c r="G696" s="336">
        <v>1416.8625</v>
      </c>
      <c r="H696" s="336">
        <v>0</v>
      </c>
      <c r="I696" s="178">
        <v>0</v>
      </c>
      <c r="J696" s="143"/>
      <c r="K696" s="143"/>
    </row>
    <row r="697" spans="1:11" ht="30">
      <c r="A697" s="331"/>
      <c r="B697" s="332" t="s">
        <v>890</v>
      </c>
      <c r="C697" s="333">
        <v>905</v>
      </c>
      <c r="D697" s="334">
        <v>1006</v>
      </c>
      <c r="E697" s="335">
        <v>5140113</v>
      </c>
      <c r="F697" s="333">
        <v>500</v>
      </c>
      <c r="G697" s="336">
        <v>1416.8625</v>
      </c>
      <c r="H697" s="336">
        <v>0</v>
      </c>
      <c r="I697" s="178">
        <v>0</v>
      </c>
      <c r="J697" s="143"/>
      <c r="K697" s="143"/>
    </row>
    <row r="698" spans="1:11" ht="75">
      <c r="A698" s="331"/>
      <c r="B698" s="332" t="s">
        <v>1168</v>
      </c>
      <c r="C698" s="333">
        <v>905</v>
      </c>
      <c r="D698" s="334">
        <v>1006</v>
      </c>
      <c r="E698" s="335">
        <v>5140114</v>
      </c>
      <c r="F698" s="333">
        <v>0</v>
      </c>
      <c r="G698" s="336">
        <v>99</v>
      </c>
      <c r="H698" s="336">
        <v>0</v>
      </c>
      <c r="I698" s="178">
        <v>0</v>
      </c>
      <c r="J698" s="143"/>
      <c r="K698" s="143"/>
    </row>
    <row r="699" spans="1:11" ht="30">
      <c r="A699" s="331"/>
      <c r="B699" s="332" t="s">
        <v>890</v>
      </c>
      <c r="C699" s="333">
        <v>905</v>
      </c>
      <c r="D699" s="334">
        <v>1006</v>
      </c>
      <c r="E699" s="335">
        <v>5140114</v>
      </c>
      <c r="F699" s="333">
        <v>500</v>
      </c>
      <c r="G699" s="336">
        <v>99</v>
      </c>
      <c r="H699" s="336">
        <v>0</v>
      </c>
      <c r="I699" s="178">
        <v>0</v>
      </c>
      <c r="J699" s="143"/>
      <c r="K699" s="143"/>
    </row>
    <row r="700" spans="1:11" ht="60">
      <c r="A700" s="331"/>
      <c r="B700" s="332" t="s">
        <v>1169</v>
      </c>
      <c r="C700" s="333">
        <v>905</v>
      </c>
      <c r="D700" s="334">
        <v>1006</v>
      </c>
      <c r="E700" s="335">
        <v>5140116</v>
      </c>
      <c r="F700" s="333">
        <v>0</v>
      </c>
      <c r="G700" s="336">
        <v>647.5</v>
      </c>
      <c r="H700" s="336">
        <v>0</v>
      </c>
      <c r="I700" s="178">
        <v>0</v>
      </c>
      <c r="J700" s="143"/>
      <c r="K700" s="143"/>
    </row>
    <row r="701" spans="1:11" ht="15">
      <c r="A701" s="331"/>
      <c r="B701" s="332" t="s">
        <v>1144</v>
      </c>
      <c r="C701" s="333">
        <v>905</v>
      </c>
      <c r="D701" s="334">
        <v>1006</v>
      </c>
      <c r="E701" s="335">
        <v>5140116</v>
      </c>
      <c r="F701" s="333">
        <v>5</v>
      </c>
      <c r="G701" s="336">
        <v>647.5</v>
      </c>
      <c r="H701" s="336">
        <v>0</v>
      </c>
      <c r="I701" s="178">
        <v>0</v>
      </c>
      <c r="J701" s="143"/>
      <c r="K701" s="143"/>
    </row>
    <row r="702" spans="1:11" ht="30">
      <c r="A702" s="331"/>
      <c r="B702" s="332" t="s">
        <v>1170</v>
      </c>
      <c r="C702" s="333">
        <v>905</v>
      </c>
      <c r="D702" s="334">
        <v>1006</v>
      </c>
      <c r="E702" s="335">
        <v>5140117</v>
      </c>
      <c r="F702" s="333">
        <v>0</v>
      </c>
      <c r="G702" s="336">
        <v>11.46075</v>
      </c>
      <c r="H702" s="336">
        <v>0</v>
      </c>
      <c r="I702" s="178">
        <v>0</v>
      </c>
      <c r="J702" s="143"/>
      <c r="K702" s="143"/>
    </row>
    <row r="703" spans="1:11" ht="15">
      <c r="A703" s="331"/>
      <c r="B703" s="332" t="s">
        <v>1144</v>
      </c>
      <c r="C703" s="333">
        <v>905</v>
      </c>
      <c r="D703" s="334">
        <v>1006</v>
      </c>
      <c r="E703" s="335">
        <v>5140117</v>
      </c>
      <c r="F703" s="333">
        <v>5</v>
      </c>
      <c r="G703" s="336">
        <v>11.46075</v>
      </c>
      <c r="H703" s="336">
        <v>0</v>
      </c>
      <c r="I703" s="178">
        <v>0</v>
      </c>
      <c r="J703" s="143"/>
      <c r="K703" s="143"/>
    </row>
    <row r="704" spans="1:11" ht="30">
      <c r="A704" s="331"/>
      <c r="B704" s="332" t="s">
        <v>1171</v>
      </c>
      <c r="C704" s="333">
        <v>905</v>
      </c>
      <c r="D704" s="334">
        <v>1006</v>
      </c>
      <c r="E704" s="335">
        <v>5140118</v>
      </c>
      <c r="F704" s="333">
        <v>0</v>
      </c>
      <c r="G704" s="336">
        <v>31.16</v>
      </c>
      <c r="H704" s="336">
        <v>0</v>
      </c>
      <c r="I704" s="178">
        <v>0</v>
      </c>
      <c r="J704" s="143"/>
      <c r="K704" s="143"/>
    </row>
    <row r="705" spans="1:11" ht="30">
      <c r="A705" s="331"/>
      <c r="B705" s="332" t="s">
        <v>890</v>
      </c>
      <c r="C705" s="333">
        <v>905</v>
      </c>
      <c r="D705" s="334">
        <v>1006</v>
      </c>
      <c r="E705" s="335">
        <v>5140118</v>
      </c>
      <c r="F705" s="333">
        <v>500</v>
      </c>
      <c r="G705" s="336">
        <v>31.16</v>
      </c>
      <c r="H705" s="336">
        <v>0</v>
      </c>
      <c r="I705" s="178">
        <v>0</v>
      </c>
      <c r="J705" s="143"/>
      <c r="K705" s="143"/>
    </row>
    <row r="706" spans="1:11" ht="45">
      <c r="A706" s="331"/>
      <c r="B706" s="332" t="s">
        <v>1172</v>
      </c>
      <c r="C706" s="333">
        <v>905</v>
      </c>
      <c r="D706" s="334">
        <v>1006</v>
      </c>
      <c r="E706" s="335">
        <v>5140500</v>
      </c>
      <c r="F706" s="333">
        <v>0</v>
      </c>
      <c r="G706" s="336">
        <v>1128</v>
      </c>
      <c r="H706" s="336">
        <v>0</v>
      </c>
      <c r="I706" s="178">
        <v>0</v>
      </c>
      <c r="J706" s="143"/>
      <c r="K706" s="143"/>
    </row>
    <row r="707" spans="1:11" ht="45">
      <c r="A707" s="331"/>
      <c r="B707" s="332" t="s">
        <v>1173</v>
      </c>
      <c r="C707" s="333">
        <v>905</v>
      </c>
      <c r="D707" s="334">
        <v>1006</v>
      </c>
      <c r="E707" s="335">
        <v>5140502</v>
      </c>
      <c r="F707" s="333">
        <v>0</v>
      </c>
      <c r="G707" s="336">
        <v>160</v>
      </c>
      <c r="H707" s="336">
        <v>0</v>
      </c>
      <c r="I707" s="178">
        <v>0</v>
      </c>
      <c r="J707" s="143"/>
      <c r="K707" s="143"/>
    </row>
    <row r="708" spans="1:11" ht="15">
      <c r="A708" s="331"/>
      <c r="B708" s="332" t="s">
        <v>1127</v>
      </c>
      <c r="C708" s="333">
        <v>905</v>
      </c>
      <c r="D708" s="334">
        <v>1006</v>
      </c>
      <c r="E708" s="335">
        <v>5140502</v>
      </c>
      <c r="F708" s="333">
        <v>19</v>
      </c>
      <c r="G708" s="336">
        <v>160</v>
      </c>
      <c r="H708" s="336">
        <v>0</v>
      </c>
      <c r="I708" s="178">
        <v>0</v>
      </c>
      <c r="J708" s="143"/>
      <c r="K708" s="143"/>
    </row>
    <row r="709" spans="1:11" ht="60">
      <c r="A709" s="331"/>
      <c r="B709" s="332" t="s">
        <v>1174</v>
      </c>
      <c r="C709" s="333">
        <v>905</v>
      </c>
      <c r="D709" s="334">
        <v>1006</v>
      </c>
      <c r="E709" s="335">
        <v>5140503</v>
      </c>
      <c r="F709" s="333">
        <v>0</v>
      </c>
      <c r="G709" s="336">
        <v>150</v>
      </c>
      <c r="H709" s="336">
        <v>0</v>
      </c>
      <c r="I709" s="178">
        <v>0</v>
      </c>
      <c r="J709" s="143"/>
      <c r="K709" s="143"/>
    </row>
    <row r="710" spans="1:11" ht="15">
      <c r="A710" s="331"/>
      <c r="B710" s="332" t="s">
        <v>1127</v>
      </c>
      <c r="C710" s="333">
        <v>905</v>
      </c>
      <c r="D710" s="334">
        <v>1006</v>
      </c>
      <c r="E710" s="335">
        <v>5140503</v>
      </c>
      <c r="F710" s="333">
        <v>19</v>
      </c>
      <c r="G710" s="336">
        <v>150</v>
      </c>
      <c r="H710" s="336">
        <v>0</v>
      </c>
      <c r="I710" s="178">
        <v>0</v>
      </c>
      <c r="J710" s="143"/>
      <c r="K710" s="143"/>
    </row>
    <row r="711" spans="1:11" ht="90">
      <c r="A711" s="331"/>
      <c r="B711" s="332" t="s">
        <v>1175</v>
      </c>
      <c r="C711" s="333">
        <v>905</v>
      </c>
      <c r="D711" s="334">
        <v>1006</v>
      </c>
      <c r="E711" s="335">
        <v>5140504</v>
      </c>
      <c r="F711" s="333">
        <v>0</v>
      </c>
      <c r="G711" s="336">
        <v>100</v>
      </c>
      <c r="H711" s="336">
        <v>0</v>
      </c>
      <c r="I711" s="178">
        <v>0</v>
      </c>
      <c r="J711" s="143"/>
      <c r="K711" s="143"/>
    </row>
    <row r="712" spans="1:11" ht="15">
      <c r="A712" s="331"/>
      <c r="B712" s="332" t="s">
        <v>1127</v>
      </c>
      <c r="C712" s="333">
        <v>905</v>
      </c>
      <c r="D712" s="334">
        <v>1006</v>
      </c>
      <c r="E712" s="335">
        <v>5140504</v>
      </c>
      <c r="F712" s="333">
        <v>19</v>
      </c>
      <c r="G712" s="336">
        <v>100</v>
      </c>
      <c r="H712" s="336">
        <v>0</v>
      </c>
      <c r="I712" s="178">
        <v>0</v>
      </c>
      <c r="J712" s="143"/>
      <c r="K712" s="143"/>
    </row>
    <row r="713" spans="1:11" ht="75">
      <c r="A713" s="331"/>
      <c r="B713" s="332" t="s">
        <v>1176</v>
      </c>
      <c r="C713" s="333">
        <v>905</v>
      </c>
      <c r="D713" s="334">
        <v>1006</v>
      </c>
      <c r="E713" s="335">
        <v>5140505</v>
      </c>
      <c r="F713" s="333">
        <v>0</v>
      </c>
      <c r="G713" s="336">
        <v>450</v>
      </c>
      <c r="H713" s="336">
        <v>0</v>
      </c>
      <c r="I713" s="178">
        <v>0</v>
      </c>
      <c r="J713" s="143"/>
      <c r="K713" s="143"/>
    </row>
    <row r="714" spans="1:11" ht="15">
      <c r="A714" s="331"/>
      <c r="B714" s="332" t="s">
        <v>1127</v>
      </c>
      <c r="C714" s="333">
        <v>905</v>
      </c>
      <c r="D714" s="334">
        <v>1006</v>
      </c>
      <c r="E714" s="335">
        <v>5140505</v>
      </c>
      <c r="F714" s="333">
        <v>19</v>
      </c>
      <c r="G714" s="336">
        <v>450</v>
      </c>
      <c r="H714" s="336">
        <v>0</v>
      </c>
      <c r="I714" s="178">
        <v>0</v>
      </c>
      <c r="J714" s="143"/>
      <c r="K714" s="143"/>
    </row>
    <row r="715" spans="1:11" ht="45">
      <c r="A715" s="331"/>
      <c r="B715" s="332" t="s">
        <v>1177</v>
      </c>
      <c r="C715" s="333">
        <v>905</v>
      </c>
      <c r="D715" s="334">
        <v>1006</v>
      </c>
      <c r="E715" s="335">
        <v>5140506</v>
      </c>
      <c r="F715" s="333">
        <v>0</v>
      </c>
      <c r="G715" s="336">
        <v>33</v>
      </c>
      <c r="H715" s="336">
        <v>0</v>
      </c>
      <c r="I715" s="178">
        <v>0</v>
      </c>
      <c r="J715" s="143"/>
      <c r="K715" s="143"/>
    </row>
    <row r="716" spans="1:11" ht="15">
      <c r="A716" s="331"/>
      <c r="B716" s="332" t="s">
        <v>1127</v>
      </c>
      <c r="C716" s="333">
        <v>905</v>
      </c>
      <c r="D716" s="334">
        <v>1006</v>
      </c>
      <c r="E716" s="335">
        <v>5140506</v>
      </c>
      <c r="F716" s="333">
        <v>19</v>
      </c>
      <c r="G716" s="336">
        <v>33</v>
      </c>
      <c r="H716" s="336">
        <v>0</v>
      </c>
      <c r="I716" s="178">
        <v>0</v>
      </c>
      <c r="J716" s="143"/>
      <c r="K716" s="143"/>
    </row>
    <row r="717" spans="1:11" ht="45">
      <c r="A717" s="331"/>
      <c r="B717" s="332" t="s">
        <v>1178</v>
      </c>
      <c r="C717" s="333">
        <v>905</v>
      </c>
      <c r="D717" s="334">
        <v>1006</v>
      </c>
      <c r="E717" s="335">
        <v>5140507</v>
      </c>
      <c r="F717" s="333">
        <v>0</v>
      </c>
      <c r="G717" s="336">
        <v>70</v>
      </c>
      <c r="H717" s="336">
        <v>0</v>
      </c>
      <c r="I717" s="178">
        <v>0</v>
      </c>
      <c r="J717" s="143"/>
      <c r="K717" s="143"/>
    </row>
    <row r="718" spans="1:11" ht="15">
      <c r="A718" s="331"/>
      <c r="B718" s="332" t="s">
        <v>1127</v>
      </c>
      <c r="C718" s="333">
        <v>905</v>
      </c>
      <c r="D718" s="334">
        <v>1006</v>
      </c>
      <c r="E718" s="335">
        <v>5140507</v>
      </c>
      <c r="F718" s="333">
        <v>19</v>
      </c>
      <c r="G718" s="336">
        <v>70</v>
      </c>
      <c r="H718" s="336">
        <v>0</v>
      </c>
      <c r="I718" s="178">
        <v>0</v>
      </c>
      <c r="J718" s="143"/>
      <c r="K718" s="143"/>
    </row>
    <row r="719" spans="1:11" ht="45">
      <c r="A719" s="331"/>
      <c r="B719" s="332" t="s">
        <v>1179</v>
      </c>
      <c r="C719" s="333">
        <v>905</v>
      </c>
      <c r="D719" s="334">
        <v>1006</v>
      </c>
      <c r="E719" s="335">
        <v>5140508</v>
      </c>
      <c r="F719" s="333">
        <v>0</v>
      </c>
      <c r="G719" s="336">
        <v>33</v>
      </c>
      <c r="H719" s="336">
        <v>0</v>
      </c>
      <c r="I719" s="178">
        <v>0</v>
      </c>
      <c r="J719" s="143"/>
      <c r="K719" s="143"/>
    </row>
    <row r="720" spans="1:11" ht="15">
      <c r="A720" s="331"/>
      <c r="B720" s="332" t="s">
        <v>1127</v>
      </c>
      <c r="C720" s="333">
        <v>905</v>
      </c>
      <c r="D720" s="334">
        <v>1006</v>
      </c>
      <c r="E720" s="335">
        <v>5140508</v>
      </c>
      <c r="F720" s="333">
        <v>19</v>
      </c>
      <c r="G720" s="336">
        <v>33</v>
      </c>
      <c r="H720" s="336">
        <v>0</v>
      </c>
      <c r="I720" s="178">
        <v>0</v>
      </c>
      <c r="J720" s="143"/>
      <c r="K720" s="143"/>
    </row>
    <row r="721" spans="1:11" ht="45">
      <c r="A721" s="331"/>
      <c r="B721" s="332" t="s">
        <v>1180</v>
      </c>
      <c r="C721" s="333">
        <v>905</v>
      </c>
      <c r="D721" s="334">
        <v>1006</v>
      </c>
      <c r="E721" s="335">
        <v>5140509</v>
      </c>
      <c r="F721" s="333">
        <v>0</v>
      </c>
      <c r="G721" s="336">
        <v>33</v>
      </c>
      <c r="H721" s="336">
        <v>0</v>
      </c>
      <c r="I721" s="178">
        <v>0</v>
      </c>
      <c r="J721" s="143"/>
      <c r="K721" s="143"/>
    </row>
    <row r="722" spans="1:11" ht="15">
      <c r="A722" s="331"/>
      <c r="B722" s="332" t="s">
        <v>1127</v>
      </c>
      <c r="C722" s="333">
        <v>905</v>
      </c>
      <c r="D722" s="334">
        <v>1006</v>
      </c>
      <c r="E722" s="335">
        <v>5140509</v>
      </c>
      <c r="F722" s="333">
        <v>19</v>
      </c>
      <c r="G722" s="336">
        <v>33</v>
      </c>
      <c r="H722" s="336">
        <v>0</v>
      </c>
      <c r="I722" s="178">
        <v>0</v>
      </c>
      <c r="J722" s="143"/>
      <c r="K722" s="143"/>
    </row>
    <row r="723" spans="1:11" ht="45">
      <c r="A723" s="331"/>
      <c r="B723" s="332" t="s">
        <v>1181</v>
      </c>
      <c r="C723" s="333">
        <v>905</v>
      </c>
      <c r="D723" s="334">
        <v>1006</v>
      </c>
      <c r="E723" s="335">
        <v>5140510</v>
      </c>
      <c r="F723" s="333">
        <v>0</v>
      </c>
      <c r="G723" s="336">
        <v>33</v>
      </c>
      <c r="H723" s="336">
        <v>0</v>
      </c>
      <c r="I723" s="178">
        <v>0</v>
      </c>
      <c r="J723" s="143"/>
      <c r="K723" s="143"/>
    </row>
    <row r="724" spans="1:11" ht="15">
      <c r="A724" s="331"/>
      <c r="B724" s="332" t="s">
        <v>1127</v>
      </c>
      <c r="C724" s="333">
        <v>905</v>
      </c>
      <c r="D724" s="334">
        <v>1006</v>
      </c>
      <c r="E724" s="335">
        <v>5140510</v>
      </c>
      <c r="F724" s="333">
        <v>19</v>
      </c>
      <c r="G724" s="336">
        <v>33</v>
      </c>
      <c r="H724" s="336">
        <v>0</v>
      </c>
      <c r="I724" s="178">
        <v>0</v>
      </c>
      <c r="J724" s="143"/>
      <c r="K724" s="143"/>
    </row>
    <row r="725" spans="1:11" ht="45">
      <c r="A725" s="331"/>
      <c r="B725" s="332" t="s">
        <v>1182</v>
      </c>
      <c r="C725" s="333">
        <v>905</v>
      </c>
      <c r="D725" s="334">
        <v>1006</v>
      </c>
      <c r="E725" s="335">
        <v>5140511</v>
      </c>
      <c r="F725" s="333">
        <v>0</v>
      </c>
      <c r="G725" s="336">
        <v>33</v>
      </c>
      <c r="H725" s="336">
        <v>0</v>
      </c>
      <c r="I725" s="178">
        <v>0</v>
      </c>
      <c r="J725" s="143"/>
      <c r="K725" s="143"/>
    </row>
    <row r="726" spans="1:11" ht="15">
      <c r="A726" s="331"/>
      <c r="B726" s="332" t="s">
        <v>1127</v>
      </c>
      <c r="C726" s="333">
        <v>905</v>
      </c>
      <c r="D726" s="334">
        <v>1006</v>
      </c>
      <c r="E726" s="335">
        <v>5140511</v>
      </c>
      <c r="F726" s="333">
        <v>19</v>
      </c>
      <c r="G726" s="336">
        <v>33</v>
      </c>
      <c r="H726" s="336">
        <v>0</v>
      </c>
      <c r="I726" s="178">
        <v>0</v>
      </c>
      <c r="J726" s="143"/>
      <c r="K726" s="143"/>
    </row>
    <row r="727" spans="1:11" ht="45">
      <c r="A727" s="331"/>
      <c r="B727" s="332" t="s">
        <v>1183</v>
      </c>
      <c r="C727" s="333">
        <v>905</v>
      </c>
      <c r="D727" s="334">
        <v>1006</v>
      </c>
      <c r="E727" s="335">
        <v>5140512</v>
      </c>
      <c r="F727" s="333">
        <v>0</v>
      </c>
      <c r="G727" s="336">
        <v>33</v>
      </c>
      <c r="H727" s="336">
        <v>0</v>
      </c>
      <c r="I727" s="178">
        <v>0</v>
      </c>
      <c r="J727" s="143"/>
      <c r="K727" s="143"/>
    </row>
    <row r="728" spans="1:11" ht="15">
      <c r="A728" s="331"/>
      <c r="B728" s="332" t="s">
        <v>1127</v>
      </c>
      <c r="C728" s="333">
        <v>905</v>
      </c>
      <c r="D728" s="334">
        <v>1006</v>
      </c>
      <c r="E728" s="335">
        <v>5140512</v>
      </c>
      <c r="F728" s="333">
        <v>19</v>
      </c>
      <c r="G728" s="336">
        <v>33</v>
      </c>
      <c r="H728" s="336">
        <v>0</v>
      </c>
      <c r="I728" s="178">
        <v>0</v>
      </c>
      <c r="J728" s="143"/>
      <c r="K728" s="143"/>
    </row>
    <row r="729" spans="1:11" ht="29.25">
      <c r="A729" s="337"/>
      <c r="B729" s="338" t="s">
        <v>1184</v>
      </c>
      <c r="C729" s="339">
        <v>906</v>
      </c>
      <c r="D729" s="340">
        <v>0</v>
      </c>
      <c r="E729" s="341">
        <v>0</v>
      </c>
      <c r="F729" s="339">
        <v>0</v>
      </c>
      <c r="G729" s="342">
        <v>24539</v>
      </c>
      <c r="H729" s="342">
        <v>19282</v>
      </c>
      <c r="I729" s="343">
        <v>0</v>
      </c>
      <c r="J729" s="143"/>
      <c r="K729" s="143"/>
    </row>
    <row r="730" spans="1:11" ht="60">
      <c r="A730" s="331"/>
      <c r="B730" s="332" t="s">
        <v>839</v>
      </c>
      <c r="C730" s="333">
        <v>906</v>
      </c>
      <c r="D730" s="334">
        <v>103</v>
      </c>
      <c r="E730" s="335">
        <v>0</v>
      </c>
      <c r="F730" s="333">
        <v>0</v>
      </c>
      <c r="G730" s="336">
        <v>23962</v>
      </c>
      <c r="H730" s="336">
        <v>19282</v>
      </c>
      <c r="I730" s="178">
        <v>0</v>
      </c>
      <c r="J730" s="143"/>
      <c r="K730" s="143"/>
    </row>
    <row r="731" spans="1:11" ht="30">
      <c r="A731" s="331"/>
      <c r="B731" s="332" t="s">
        <v>888</v>
      </c>
      <c r="C731" s="333">
        <v>906</v>
      </c>
      <c r="D731" s="334">
        <v>103</v>
      </c>
      <c r="E731" s="335">
        <v>20000</v>
      </c>
      <c r="F731" s="333">
        <v>0</v>
      </c>
      <c r="G731" s="336">
        <v>23962</v>
      </c>
      <c r="H731" s="336">
        <v>19282</v>
      </c>
      <c r="I731" s="178">
        <v>0</v>
      </c>
      <c r="J731" s="143"/>
      <c r="K731" s="143"/>
    </row>
    <row r="732" spans="1:11" ht="15">
      <c r="A732" s="331"/>
      <c r="B732" s="332" t="s">
        <v>889</v>
      </c>
      <c r="C732" s="333">
        <v>906</v>
      </c>
      <c r="D732" s="334">
        <v>103</v>
      </c>
      <c r="E732" s="335">
        <v>20400</v>
      </c>
      <c r="F732" s="333">
        <v>0</v>
      </c>
      <c r="G732" s="336">
        <v>16763.7</v>
      </c>
      <c r="H732" s="336">
        <v>12526</v>
      </c>
      <c r="I732" s="178">
        <v>0</v>
      </c>
      <c r="J732" s="143"/>
      <c r="K732" s="143"/>
    </row>
    <row r="733" spans="1:11" ht="30">
      <c r="A733" s="331"/>
      <c r="B733" s="332" t="s">
        <v>1185</v>
      </c>
      <c r="C733" s="333">
        <v>906</v>
      </c>
      <c r="D733" s="334">
        <v>103</v>
      </c>
      <c r="E733" s="335">
        <v>20406</v>
      </c>
      <c r="F733" s="333">
        <v>0</v>
      </c>
      <c r="G733" s="336">
        <v>16763.7</v>
      </c>
      <c r="H733" s="336">
        <v>12526</v>
      </c>
      <c r="I733" s="178">
        <v>0</v>
      </c>
      <c r="J733" s="143"/>
      <c r="K733" s="143"/>
    </row>
    <row r="734" spans="1:11" ht="30">
      <c r="A734" s="331"/>
      <c r="B734" s="332" t="s">
        <v>890</v>
      </c>
      <c r="C734" s="333">
        <v>906</v>
      </c>
      <c r="D734" s="334">
        <v>103</v>
      </c>
      <c r="E734" s="335">
        <v>20406</v>
      </c>
      <c r="F734" s="333">
        <v>500</v>
      </c>
      <c r="G734" s="336">
        <v>16763.7</v>
      </c>
      <c r="H734" s="336">
        <v>12526</v>
      </c>
      <c r="I734" s="178">
        <v>0</v>
      </c>
      <c r="J734" s="143"/>
      <c r="K734" s="143"/>
    </row>
    <row r="735" spans="1:11" ht="30">
      <c r="A735" s="331"/>
      <c r="B735" s="332" t="s">
        <v>1186</v>
      </c>
      <c r="C735" s="333">
        <v>906</v>
      </c>
      <c r="D735" s="334">
        <v>103</v>
      </c>
      <c r="E735" s="335">
        <v>21100</v>
      </c>
      <c r="F735" s="333">
        <v>0</v>
      </c>
      <c r="G735" s="336">
        <v>2919.3</v>
      </c>
      <c r="H735" s="336">
        <v>2756</v>
      </c>
      <c r="I735" s="178">
        <v>0</v>
      </c>
      <c r="J735" s="143"/>
      <c r="K735" s="143"/>
    </row>
    <row r="736" spans="1:11" ht="30">
      <c r="A736" s="331"/>
      <c r="B736" s="332" t="s">
        <v>890</v>
      </c>
      <c r="C736" s="333">
        <v>906</v>
      </c>
      <c r="D736" s="334">
        <v>103</v>
      </c>
      <c r="E736" s="335">
        <v>21100</v>
      </c>
      <c r="F736" s="333">
        <v>500</v>
      </c>
      <c r="G736" s="336">
        <v>2919.3</v>
      </c>
      <c r="H736" s="336">
        <v>2756</v>
      </c>
      <c r="I736" s="178">
        <v>0</v>
      </c>
      <c r="J736" s="143"/>
      <c r="K736" s="143"/>
    </row>
    <row r="737" spans="1:11" ht="30">
      <c r="A737" s="331"/>
      <c r="B737" s="332" t="s">
        <v>1187</v>
      </c>
      <c r="C737" s="333">
        <v>906</v>
      </c>
      <c r="D737" s="334">
        <v>103</v>
      </c>
      <c r="E737" s="335">
        <v>21200</v>
      </c>
      <c r="F737" s="333">
        <v>0</v>
      </c>
      <c r="G737" s="336">
        <v>4279</v>
      </c>
      <c r="H737" s="336">
        <v>4000</v>
      </c>
      <c r="I737" s="178">
        <v>0</v>
      </c>
      <c r="J737" s="143"/>
      <c r="K737" s="143"/>
    </row>
    <row r="738" spans="1:11" ht="30">
      <c r="A738" s="331"/>
      <c r="B738" s="332" t="s">
        <v>890</v>
      </c>
      <c r="C738" s="333">
        <v>906</v>
      </c>
      <c r="D738" s="334">
        <v>103</v>
      </c>
      <c r="E738" s="335">
        <v>21200</v>
      </c>
      <c r="F738" s="333">
        <v>500</v>
      </c>
      <c r="G738" s="336">
        <v>4279</v>
      </c>
      <c r="H738" s="336">
        <v>4000</v>
      </c>
      <c r="I738" s="178">
        <v>0</v>
      </c>
      <c r="J738" s="143"/>
      <c r="K738" s="143"/>
    </row>
    <row r="739" spans="1:11" ht="15">
      <c r="A739" s="331"/>
      <c r="B739" s="332" t="s">
        <v>844</v>
      </c>
      <c r="C739" s="333">
        <v>906</v>
      </c>
      <c r="D739" s="334">
        <v>114</v>
      </c>
      <c r="E739" s="335">
        <v>0</v>
      </c>
      <c r="F739" s="333">
        <v>0</v>
      </c>
      <c r="G739" s="336">
        <v>577</v>
      </c>
      <c r="H739" s="336">
        <v>0</v>
      </c>
      <c r="I739" s="178">
        <v>0</v>
      </c>
      <c r="J739" s="143"/>
      <c r="K739" s="143"/>
    </row>
    <row r="740" spans="1:11" ht="45">
      <c r="A740" s="331"/>
      <c r="B740" s="332" t="s">
        <v>897</v>
      </c>
      <c r="C740" s="333">
        <v>906</v>
      </c>
      <c r="D740" s="334">
        <v>114</v>
      </c>
      <c r="E740" s="335">
        <v>920000</v>
      </c>
      <c r="F740" s="333">
        <v>0</v>
      </c>
      <c r="G740" s="336">
        <v>577</v>
      </c>
      <c r="H740" s="336">
        <v>0</v>
      </c>
      <c r="I740" s="178">
        <v>0</v>
      </c>
      <c r="J740" s="143"/>
      <c r="K740" s="143"/>
    </row>
    <row r="741" spans="1:11" ht="15">
      <c r="A741" s="331"/>
      <c r="B741" s="332" t="s">
        <v>898</v>
      </c>
      <c r="C741" s="333">
        <v>906</v>
      </c>
      <c r="D741" s="334">
        <v>114</v>
      </c>
      <c r="E741" s="335">
        <v>920300</v>
      </c>
      <c r="F741" s="333">
        <v>0</v>
      </c>
      <c r="G741" s="336">
        <v>577</v>
      </c>
      <c r="H741" s="336">
        <v>0</v>
      </c>
      <c r="I741" s="178">
        <v>0</v>
      </c>
      <c r="J741" s="143"/>
      <c r="K741" s="143"/>
    </row>
    <row r="742" spans="1:11" ht="60">
      <c r="A742" s="331"/>
      <c r="B742" s="332" t="s">
        <v>913</v>
      </c>
      <c r="C742" s="333">
        <v>906</v>
      </c>
      <c r="D742" s="334">
        <v>114</v>
      </c>
      <c r="E742" s="335">
        <v>920364</v>
      </c>
      <c r="F742" s="333">
        <v>0</v>
      </c>
      <c r="G742" s="336">
        <v>577</v>
      </c>
      <c r="H742" s="336">
        <v>0</v>
      </c>
      <c r="I742" s="178">
        <v>0</v>
      </c>
      <c r="J742" s="143"/>
      <c r="K742" s="143"/>
    </row>
    <row r="743" spans="1:11" ht="30">
      <c r="A743" s="331"/>
      <c r="B743" s="332" t="s">
        <v>890</v>
      </c>
      <c r="C743" s="333">
        <v>906</v>
      </c>
      <c r="D743" s="334">
        <v>114</v>
      </c>
      <c r="E743" s="335">
        <v>920364</v>
      </c>
      <c r="F743" s="333">
        <v>500</v>
      </c>
      <c r="G743" s="336">
        <v>577</v>
      </c>
      <c r="H743" s="336">
        <v>0</v>
      </c>
      <c r="I743" s="178">
        <v>0</v>
      </c>
      <c r="J743" s="143"/>
      <c r="K743" s="143"/>
    </row>
    <row r="744" spans="1:11" ht="43.5">
      <c r="A744" s="337">
        <v>5</v>
      </c>
      <c r="B744" s="338" t="s">
        <v>1188</v>
      </c>
      <c r="C744" s="339">
        <v>907</v>
      </c>
      <c r="D744" s="340">
        <v>0</v>
      </c>
      <c r="E744" s="341">
        <v>0</v>
      </c>
      <c r="F744" s="339">
        <v>0</v>
      </c>
      <c r="G744" s="342">
        <v>15066.05342</v>
      </c>
      <c r="H744" s="342">
        <v>10779.42842</v>
      </c>
      <c r="I744" s="343">
        <v>0</v>
      </c>
      <c r="J744" s="143"/>
      <c r="K744" s="143"/>
    </row>
    <row r="745" spans="1:11" ht="45">
      <c r="A745" s="331"/>
      <c r="B745" s="332" t="s">
        <v>841</v>
      </c>
      <c r="C745" s="333">
        <v>907</v>
      </c>
      <c r="D745" s="334">
        <v>106</v>
      </c>
      <c r="E745" s="335">
        <v>0</v>
      </c>
      <c r="F745" s="333">
        <v>0</v>
      </c>
      <c r="G745" s="336">
        <v>14436.05342</v>
      </c>
      <c r="H745" s="336">
        <v>10779.42842</v>
      </c>
      <c r="I745" s="178">
        <v>0</v>
      </c>
      <c r="J745" s="143"/>
      <c r="K745" s="143"/>
    </row>
    <row r="746" spans="1:11" ht="30">
      <c r="A746" s="331"/>
      <c r="B746" s="332" t="s">
        <v>888</v>
      </c>
      <c r="C746" s="333">
        <v>907</v>
      </c>
      <c r="D746" s="334">
        <v>106</v>
      </c>
      <c r="E746" s="335">
        <v>20000</v>
      </c>
      <c r="F746" s="333">
        <v>0</v>
      </c>
      <c r="G746" s="336">
        <v>14436.05342</v>
      </c>
      <c r="H746" s="336">
        <v>10779.42842</v>
      </c>
      <c r="I746" s="178">
        <v>0</v>
      </c>
      <c r="J746" s="143"/>
      <c r="K746" s="143"/>
    </row>
    <row r="747" spans="1:11" ht="15">
      <c r="A747" s="331"/>
      <c r="B747" s="332" t="s">
        <v>889</v>
      </c>
      <c r="C747" s="333">
        <v>907</v>
      </c>
      <c r="D747" s="334">
        <v>106</v>
      </c>
      <c r="E747" s="335">
        <v>20400</v>
      </c>
      <c r="F747" s="333">
        <v>0</v>
      </c>
      <c r="G747" s="336">
        <v>12119.45535</v>
      </c>
      <c r="H747" s="336">
        <v>8622.40142</v>
      </c>
      <c r="I747" s="178">
        <v>0</v>
      </c>
      <c r="J747" s="143"/>
      <c r="K747" s="143"/>
    </row>
    <row r="748" spans="1:11" ht="30">
      <c r="A748" s="331"/>
      <c r="B748" s="332" t="s">
        <v>1189</v>
      </c>
      <c r="C748" s="333">
        <v>907</v>
      </c>
      <c r="D748" s="334">
        <v>106</v>
      </c>
      <c r="E748" s="335">
        <v>20403</v>
      </c>
      <c r="F748" s="333">
        <v>0</v>
      </c>
      <c r="G748" s="336">
        <v>12119.45535</v>
      </c>
      <c r="H748" s="336">
        <v>8622.40142</v>
      </c>
      <c r="I748" s="178">
        <v>0</v>
      </c>
      <c r="J748" s="143"/>
      <c r="K748" s="143"/>
    </row>
    <row r="749" spans="1:11" ht="30">
      <c r="A749" s="331"/>
      <c r="B749" s="332" t="s">
        <v>890</v>
      </c>
      <c r="C749" s="333">
        <v>907</v>
      </c>
      <c r="D749" s="334">
        <v>106</v>
      </c>
      <c r="E749" s="335">
        <v>20403</v>
      </c>
      <c r="F749" s="333">
        <v>500</v>
      </c>
      <c r="G749" s="336">
        <v>12119.45535</v>
      </c>
      <c r="H749" s="336">
        <v>8622.40142</v>
      </c>
      <c r="I749" s="178">
        <v>0</v>
      </c>
      <c r="J749" s="143"/>
      <c r="K749" s="143"/>
    </row>
    <row r="750" spans="1:11" ht="30">
      <c r="A750" s="331"/>
      <c r="B750" s="332" t="s">
        <v>1190</v>
      </c>
      <c r="C750" s="333">
        <v>907</v>
      </c>
      <c r="D750" s="334">
        <v>106</v>
      </c>
      <c r="E750" s="335">
        <v>22500</v>
      </c>
      <c r="F750" s="333">
        <v>0</v>
      </c>
      <c r="G750" s="336">
        <v>2316.59807</v>
      </c>
      <c r="H750" s="336">
        <v>2157.027</v>
      </c>
      <c r="I750" s="178">
        <v>0</v>
      </c>
      <c r="J750" s="143"/>
      <c r="K750" s="143"/>
    </row>
    <row r="751" spans="1:11" ht="15">
      <c r="A751" s="331"/>
      <c r="B751" s="332" t="s">
        <v>1191</v>
      </c>
      <c r="C751" s="333">
        <v>907</v>
      </c>
      <c r="D751" s="334">
        <v>106</v>
      </c>
      <c r="E751" s="335">
        <v>22503</v>
      </c>
      <c r="F751" s="333">
        <v>0</v>
      </c>
      <c r="G751" s="336">
        <v>2316.59807</v>
      </c>
      <c r="H751" s="336">
        <v>2157.027</v>
      </c>
      <c r="I751" s="178">
        <v>0</v>
      </c>
      <c r="J751" s="143"/>
      <c r="K751" s="143"/>
    </row>
    <row r="752" spans="1:11" ht="30">
      <c r="A752" s="331"/>
      <c r="B752" s="332" t="s">
        <v>890</v>
      </c>
      <c r="C752" s="333">
        <v>907</v>
      </c>
      <c r="D752" s="334">
        <v>106</v>
      </c>
      <c r="E752" s="335">
        <v>22503</v>
      </c>
      <c r="F752" s="333">
        <v>500</v>
      </c>
      <c r="G752" s="336">
        <v>2316.59807</v>
      </c>
      <c r="H752" s="336">
        <v>2157.027</v>
      </c>
      <c r="I752" s="178">
        <v>0</v>
      </c>
      <c r="J752" s="143"/>
      <c r="K752" s="143"/>
    </row>
    <row r="753" spans="1:11" ht="15">
      <c r="A753" s="331"/>
      <c r="B753" s="332" t="s">
        <v>877</v>
      </c>
      <c r="C753" s="333">
        <v>907</v>
      </c>
      <c r="D753" s="334">
        <v>1006</v>
      </c>
      <c r="E753" s="335">
        <v>0</v>
      </c>
      <c r="F753" s="333">
        <v>0</v>
      </c>
      <c r="G753" s="336">
        <v>630</v>
      </c>
      <c r="H753" s="336">
        <v>0</v>
      </c>
      <c r="I753" s="178">
        <v>0</v>
      </c>
      <c r="J753" s="143"/>
      <c r="K753" s="143"/>
    </row>
    <row r="754" spans="1:11" ht="30">
      <c r="A754" s="331"/>
      <c r="B754" s="332" t="s">
        <v>1142</v>
      </c>
      <c r="C754" s="333">
        <v>907</v>
      </c>
      <c r="D754" s="334">
        <v>1006</v>
      </c>
      <c r="E754" s="335">
        <v>4910000</v>
      </c>
      <c r="F754" s="333">
        <v>0</v>
      </c>
      <c r="G754" s="336">
        <v>630</v>
      </c>
      <c r="H754" s="336">
        <v>0</v>
      </c>
      <c r="I754" s="178">
        <v>0</v>
      </c>
      <c r="J754" s="143"/>
      <c r="K754" s="143"/>
    </row>
    <row r="755" spans="1:11" ht="45">
      <c r="A755" s="331"/>
      <c r="B755" s="332" t="s">
        <v>1143</v>
      </c>
      <c r="C755" s="333">
        <v>907</v>
      </c>
      <c r="D755" s="334">
        <v>1006</v>
      </c>
      <c r="E755" s="335">
        <v>4910100</v>
      </c>
      <c r="F755" s="333">
        <v>0</v>
      </c>
      <c r="G755" s="336">
        <v>630</v>
      </c>
      <c r="H755" s="336">
        <v>0</v>
      </c>
      <c r="I755" s="178">
        <v>0</v>
      </c>
      <c r="J755" s="143"/>
      <c r="K755" s="143"/>
    </row>
    <row r="756" spans="1:11" ht="45">
      <c r="A756" s="331"/>
      <c r="B756" s="332" t="s">
        <v>1192</v>
      </c>
      <c r="C756" s="333">
        <v>907</v>
      </c>
      <c r="D756" s="334">
        <v>1006</v>
      </c>
      <c r="E756" s="335">
        <v>4910102</v>
      </c>
      <c r="F756" s="333">
        <v>0</v>
      </c>
      <c r="G756" s="336">
        <v>630</v>
      </c>
      <c r="H756" s="336">
        <v>0</v>
      </c>
      <c r="I756" s="178">
        <v>0</v>
      </c>
      <c r="J756" s="143"/>
      <c r="K756" s="143"/>
    </row>
    <row r="757" spans="1:11" ht="15">
      <c r="A757" s="331"/>
      <c r="B757" s="332" t="s">
        <v>1144</v>
      </c>
      <c r="C757" s="333">
        <v>907</v>
      </c>
      <c r="D757" s="334">
        <v>1006</v>
      </c>
      <c r="E757" s="335">
        <v>4910102</v>
      </c>
      <c r="F757" s="333">
        <v>5</v>
      </c>
      <c r="G757" s="336">
        <v>630</v>
      </c>
      <c r="H757" s="336">
        <v>0</v>
      </c>
      <c r="I757" s="178">
        <v>0</v>
      </c>
      <c r="J757" s="143"/>
      <c r="K757" s="143"/>
    </row>
    <row r="758" spans="1:11" ht="29.25">
      <c r="A758" s="337">
        <v>6</v>
      </c>
      <c r="B758" s="338" t="s">
        <v>1193</v>
      </c>
      <c r="C758" s="339">
        <v>913</v>
      </c>
      <c r="D758" s="340">
        <v>0</v>
      </c>
      <c r="E758" s="341">
        <v>0</v>
      </c>
      <c r="F758" s="339">
        <v>0</v>
      </c>
      <c r="G758" s="342">
        <v>8337.21883</v>
      </c>
      <c r="H758" s="342">
        <v>0</v>
      </c>
      <c r="I758" s="343">
        <v>0</v>
      </c>
      <c r="J758" s="143"/>
      <c r="K758" s="143"/>
    </row>
    <row r="759" spans="1:11" ht="30">
      <c r="A759" s="331"/>
      <c r="B759" s="332" t="s">
        <v>864</v>
      </c>
      <c r="C759" s="333">
        <v>913</v>
      </c>
      <c r="D759" s="334">
        <v>806</v>
      </c>
      <c r="E759" s="335">
        <v>0</v>
      </c>
      <c r="F759" s="333">
        <v>0</v>
      </c>
      <c r="G759" s="336">
        <v>8337.21883</v>
      </c>
      <c r="H759" s="336">
        <v>0</v>
      </c>
      <c r="I759" s="178">
        <v>0</v>
      </c>
      <c r="J759" s="143"/>
      <c r="K759" s="143"/>
    </row>
    <row r="760" spans="1:11" ht="90">
      <c r="A760" s="331"/>
      <c r="B760" s="332" t="s">
        <v>576</v>
      </c>
      <c r="C760" s="333">
        <v>913</v>
      </c>
      <c r="D760" s="334">
        <v>806</v>
      </c>
      <c r="E760" s="335">
        <v>4520000</v>
      </c>
      <c r="F760" s="333">
        <v>0</v>
      </c>
      <c r="G760" s="336">
        <v>8337.21883</v>
      </c>
      <c r="H760" s="336">
        <v>0</v>
      </c>
      <c r="I760" s="178">
        <v>0</v>
      </c>
      <c r="J760" s="143"/>
      <c r="K760" s="143"/>
    </row>
    <row r="761" spans="1:11" ht="30">
      <c r="A761" s="331"/>
      <c r="B761" s="332" t="s">
        <v>915</v>
      </c>
      <c r="C761" s="333">
        <v>913</v>
      </c>
      <c r="D761" s="334">
        <v>806</v>
      </c>
      <c r="E761" s="335">
        <v>4529900</v>
      </c>
      <c r="F761" s="333">
        <v>0</v>
      </c>
      <c r="G761" s="336">
        <v>8337.21883</v>
      </c>
      <c r="H761" s="336">
        <v>0</v>
      </c>
      <c r="I761" s="178">
        <v>0</v>
      </c>
      <c r="J761" s="143"/>
      <c r="K761" s="143"/>
    </row>
    <row r="762" spans="1:11" ht="30">
      <c r="A762" s="331"/>
      <c r="B762" s="332" t="s">
        <v>577</v>
      </c>
      <c r="C762" s="333">
        <v>913</v>
      </c>
      <c r="D762" s="334">
        <v>806</v>
      </c>
      <c r="E762" s="335">
        <v>4529902</v>
      </c>
      <c r="F762" s="333">
        <v>0</v>
      </c>
      <c r="G762" s="336">
        <v>8337.21883</v>
      </c>
      <c r="H762" s="336">
        <v>0</v>
      </c>
      <c r="I762" s="178">
        <v>0</v>
      </c>
      <c r="J762" s="143"/>
      <c r="K762" s="143"/>
    </row>
    <row r="763" spans="1:11" ht="30">
      <c r="A763" s="331"/>
      <c r="B763" s="332" t="s">
        <v>890</v>
      </c>
      <c r="C763" s="333">
        <v>913</v>
      </c>
      <c r="D763" s="334">
        <v>806</v>
      </c>
      <c r="E763" s="335">
        <v>4529902</v>
      </c>
      <c r="F763" s="333">
        <v>500</v>
      </c>
      <c r="G763" s="336">
        <v>8337.21883</v>
      </c>
      <c r="H763" s="336">
        <v>0</v>
      </c>
      <c r="I763" s="178">
        <v>0</v>
      </c>
      <c r="J763" s="143"/>
      <c r="K763" s="143"/>
    </row>
    <row r="764" spans="1:11" ht="43.5">
      <c r="A764" s="337">
        <v>7</v>
      </c>
      <c r="B764" s="338" t="s">
        <v>578</v>
      </c>
      <c r="C764" s="339">
        <v>915</v>
      </c>
      <c r="D764" s="340">
        <v>0</v>
      </c>
      <c r="E764" s="341">
        <v>0</v>
      </c>
      <c r="F764" s="339">
        <v>0</v>
      </c>
      <c r="G764" s="342">
        <v>8803.75644</v>
      </c>
      <c r="H764" s="342">
        <v>3106.09017</v>
      </c>
      <c r="I764" s="343">
        <v>0</v>
      </c>
      <c r="J764" s="143"/>
      <c r="K764" s="143"/>
    </row>
    <row r="765" spans="1:11" ht="15">
      <c r="A765" s="331"/>
      <c r="B765" s="332" t="s">
        <v>875</v>
      </c>
      <c r="C765" s="333">
        <v>915</v>
      </c>
      <c r="D765" s="334">
        <v>1003</v>
      </c>
      <c r="E765" s="335">
        <v>0</v>
      </c>
      <c r="F765" s="333">
        <v>0</v>
      </c>
      <c r="G765" s="336">
        <v>3879.8183</v>
      </c>
      <c r="H765" s="336">
        <v>0</v>
      </c>
      <c r="I765" s="178">
        <v>0</v>
      </c>
      <c r="J765" s="143"/>
      <c r="K765" s="143"/>
    </row>
    <row r="766" spans="1:11" ht="15">
      <c r="A766" s="331"/>
      <c r="B766" s="332" t="s">
        <v>1149</v>
      </c>
      <c r="C766" s="333">
        <v>915</v>
      </c>
      <c r="D766" s="334">
        <v>1003</v>
      </c>
      <c r="E766" s="335">
        <v>5050000</v>
      </c>
      <c r="F766" s="333">
        <v>0</v>
      </c>
      <c r="G766" s="336">
        <v>3879.7202599999996</v>
      </c>
      <c r="H766" s="336">
        <v>0</v>
      </c>
      <c r="I766" s="178">
        <v>0</v>
      </c>
      <c r="J766" s="143"/>
      <c r="K766" s="143"/>
    </row>
    <row r="767" spans="1:11" ht="45">
      <c r="A767" s="331"/>
      <c r="B767" s="332" t="s">
        <v>1153</v>
      </c>
      <c r="C767" s="333">
        <v>915</v>
      </c>
      <c r="D767" s="334">
        <v>1003</v>
      </c>
      <c r="E767" s="335">
        <v>5054800</v>
      </c>
      <c r="F767" s="333">
        <v>0</v>
      </c>
      <c r="G767" s="336">
        <v>3879.7202599999996</v>
      </c>
      <c r="H767" s="336">
        <v>0</v>
      </c>
      <c r="I767" s="178">
        <v>0</v>
      </c>
      <c r="J767" s="143"/>
      <c r="K767" s="143"/>
    </row>
    <row r="768" spans="1:11" ht="165">
      <c r="A768" s="331"/>
      <c r="B768" s="332" t="s">
        <v>951</v>
      </c>
      <c r="C768" s="333">
        <v>915</v>
      </c>
      <c r="D768" s="334">
        <v>1003</v>
      </c>
      <c r="E768" s="335">
        <v>5054801</v>
      </c>
      <c r="F768" s="333">
        <v>0</v>
      </c>
      <c r="G768" s="336">
        <v>3847.00133</v>
      </c>
      <c r="H768" s="336">
        <v>0</v>
      </c>
      <c r="I768" s="178">
        <v>0</v>
      </c>
      <c r="J768" s="143"/>
      <c r="K768" s="143"/>
    </row>
    <row r="769" spans="1:11" ht="15">
      <c r="A769" s="331"/>
      <c r="B769" s="332" t="s">
        <v>1144</v>
      </c>
      <c r="C769" s="333">
        <v>915</v>
      </c>
      <c r="D769" s="334">
        <v>1003</v>
      </c>
      <c r="E769" s="335">
        <v>5054801</v>
      </c>
      <c r="F769" s="333">
        <v>5</v>
      </c>
      <c r="G769" s="336">
        <v>3847.00133</v>
      </c>
      <c r="H769" s="336">
        <v>0</v>
      </c>
      <c r="I769" s="178">
        <v>0</v>
      </c>
      <c r="J769" s="143"/>
      <c r="K769" s="143"/>
    </row>
    <row r="770" spans="1:11" ht="60">
      <c r="A770" s="331"/>
      <c r="B770" s="332" t="s">
        <v>579</v>
      </c>
      <c r="C770" s="333">
        <v>915</v>
      </c>
      <c r="D770" s="334">
        <v>1003</v>
      </c>
      <c r="E770" s="335">
        <v>5054809</v>
      </c>
      <c r="F770" s="333">
        <v>0</v>
      </c>
      <c r="G770" s="336">
        <v>32.71893</v>
      </c>
      <c r="H770" s="336">
        <v>0</v>
      </c>
      <c r="I770" s="178">
        <v>0</v>
      </c>
      <c r="J770" s="143"/>
      <c r="K770" s="143"/>
    </row>
    <row r="771" spans="1:11" ht="15">
      <c r="A771" s="331"/>
      <c r="B771" s="332" t="s">
        <v>1144</v>
      </c>
      <c r="C771" s="333">
        <v>915</v>
      </c>
      <c r="D771" s="334">
        <v>1003</v>
      </c>
      <c r="E771" s="335">
        <v>5054809</v>
      </c>
      <c r="F771" s="333">
        <v>5</v>
      </c>
      <c r="G771" s="336">
        <v>32.71893</v>
      </c>
      <c r="H771" s="336">
        <v>0</v>
      </c>
      <c r="I771" s="178">
        <v>0</v>
      </c>
      <c r="J771" s="143"/>
      <c r="K771" s="143"/>
    </row>
    <row r="772" spans="1:11" ht="30">
      <c r="A772" s="331"/>
      <c r="B772" s="332" t="s">
        <v>929</v>
      </c>
      <c r="C772" s="333">
        <v>915</v>
      </c>
      <c r="D772" s="334">
        <v>1003</v>
      </c>
      <c r="E772" s="335">
        <v>5140000</v>
      </c>
      <c r="F772" s="333">
        <v>0</v>
      </c>
      <c r="G772" s="336">
        <v>0.09804</v>
      </c>
      <c r="H772" s="336">
        <v>0</v>
      </c>
      <c r="I772" s="178">
        <v>0</v>
      </c>
      <c r="J772" s="143"/>
      <c r="K772" s="143"/>
    </row>
    <row r="773" spans="1:11" ht="15">
      <c r="A773" s="331"/>
      <c r="B773" s="332" t="s">
        <v>930</v>
      </c>
      <c r="C773" s="333">
        <v>915</v>
      </c>
      <c r="D773" s="334">
        <v>1003</v>
      </c>
      <c r="E773" s="335">
        <v>5140100</v>
      </c>
      <c r="F773" s="333">
        <v>0</v>
      </c>
      <c r="G773" s="336">
        <v>0.09804</v>
      </c>
      <c r="H773" s="336">
        <v>0</v>
      </c>
      <c r="I773" s="178">
        <v>0</v>
      </c>
      <c r="J773" s="143"/>
      <c r="K773" s="143"/>
    </row>
    <row r="774" spans="1:11" ht="90">
      <c r="A774" s="331"/>
      <c r="B774" s="332" t="s">
        <v>1166</v>
      </c>
      <c r="C774" s="333">
        <v>915</v>
      </c>
      <c r="D774" s="334">
        <v>1003</v>
      </c>
      <c r="E774" s="335">
        <v>5140106</v>
      </c>
      <c r="F774" s="333">
        <v>0</v>
      </c>
      <c r="G774" s="336">
        <v>0.09804</v>
      </c>
      <c r="H774" s="336">
        <v>0</v>
      </c>
      <c r="I774" s="178">
        <v>0</v>
      </c>
      <c r="J774" s="143"/>
      <c r="K774" s="143"/>
    </row>
    <row r="775" spans="1:11" ht="30">
      <c r="A775" s="331"/>
      <c r="B775" s="332" t="s">
        <v>890</v>
      </c>
      <c r="C775" s="333">
        <v>915</v>
      </c>
      <c r="D775" s="334">
        <v>1003</v>
      </c>
      <c r="E775" s="335">
        <v>5140106</v>
      </c>
      <c r="F775" s="333">
        <v>500</v>
      </c>
      <c r="G775" s="336">
        <v>0.09804</v>
      </c>
      <c r="H775" s="336">
        <v>0</v>
      </c>
      <c r="I775" s="178">
        <v>0</v>
      </c>
      <c r="J775" s="143"/>
      <c r="K775" s="143"/>
    </row>
    <row r="776" spans="1:11" ht="15">
      <c r="A776" s="331"/>
      <c r="B776" s="332" t="s">
        <v>877</v>
      </c>
      <c r="C776" s="333">
        <v>915</v>
      </c>
      <c r="D776" s="334">
        <v>1006</v>
      </c>
      <c r="E776" s="335">
        <v>0</v>
      </c>
      <c r="F776" s="333">
        <v>0</v>
      </c>
      <c r="G776" s="336">
        <v>4923.938139999999</v>
      </c>
      <c r="H776" s="336">
        <v>3106.09017</v>
      </c>
      <c r="I776" s="178">
        <v>0</v>
      </c>
      <c r="J776" s="143"/>
      <c r="K776" s="143"/>
    </row>
    <row r="777" spans="1:11" ht="30">
      <c r="A777" s="331"/>
      <c r="B777" s="332" t="s">
        <v>888</v>
      </c>
      <c r="C777" s="333">
        <v>915</v>
      </c>
      <c r="D777" s="334">
        <v>1006</v>
      </c>
      <c r="E777" s="335">
        <v>20000</v>
      </c>
      <c r="F777" s="333">
        <v>0</v>
      </c>
      <c r="G777" s="336">
        <v>3128.68789</v>
      </c>
      <c r="H777" s="336">
        <v>2791.04189</v>
      </c>
      <c r="I777" s="178">
        <v>0</v>
      </c>
      <c r="J777" s="143"/>
      <c r="K777" s="143"/>
    </row>
    <row r="778" spans="1:11" ht="15">
      <c r="A778" s="331"/>
      <c r="B778" s="332" t="s">
        <v>889</v>
      </c>
      <c r="C778" s="333">
        <v>915</v>
      </c>
      <c r="D778" s="334">
        <v>1006</v>
      </c>
      <c r="E778" s="335">
        <v>20400</v>
      </c>
      <c r="F778" s="333">
        <v>0</v>
      </c>
      <c r="G778" s="336">
        <v>3128.68789</v>
      </c>
      <c r="H778" s="336">
        <v>2791.04189</v>
      </c>
      <c r="I778" s="178">
        <v>0</v>
      </c>
      <c r="J778" s="143"/>
      <c r="K778" s="143"/>
    </row>
    <row r="779" spans="1:11" ht="30">
      <c r="A779" s="331"/>
      <c r="B779" s="332" t="s">
        <v>578</v>
      </c>
      <c r="C779" s="333">
        <v>915</v>
      </c>
      <c r="D779" s="334">
        <v>1006</v>
      </c>
      <c r="E779" s="335">
        <v>20411</v>
      </c>
      <c r="F779" s="333">
        <v>0</v>
      </c>
      <c r="G779" s="336">
        <v>3128.68789</v>
      </c>
      <c r="H779" s="336">
        <v>2791.04189</v>
      </c>
      <c r="I779" s="178">
        <v>0</v>
      </c>
      <c r="J779" s="143"/>
      <c r="K779" s="143"/>
    </row>
    <row r="780" spans="1:11" ht="30">
      <c r="A780" s="331"/>
      <c r="B780" s="332" t="s">
        <v>890</v>
      </c>
      <c r="C780" s="333">
        <v>915</v>
      </c>
      <c r="D780" s="334">
        <v>1006</v>
      </c>
      <c r="E780" s="335">
        <v>20411</v>
      </c>
      <c r="F780" s="333">
        <v>500</v>
      </c>
      <c r="G780" s="336">
        <v>3128.68789</v>
      </c>
      <c r="H780" s="336">
        <v>2791.04189</v>
      </c>
      <c r="I780" s="178">
        <v>0</v>
      </c>
      <c r="J780" s="143"/>
      <c r="K780" s="143"/>
    </row>
    <row r="781" spans="1:11" ht="90">
      <c r="A781" s="331"/>
      <c r="B781" s="332" t="s">
        <v>576</v>
      </c>
      <c r="C781" s="333">
        <v>915</v>
      </c>
      <c r="D781" s="334">
        <v>1006</v>
      </c>
      <c r="E781" s="335">
        <v>4520000</v>
      </c>
      <c r="F781" s="333">
        <v>0</v>
      </c>
      <c r="G781" s="336">
        <v>1003.75949</v>
      </c>
      <c r="H781" s="336">
        <v>315.04828000000003</v>
      </c>
      <c r="I781" s="178">
        <v>0</v>
      </c>
      <c r="J781" s="143"/>
      <c r="K781" s="143"/>
    </row>
    <row r="782" spans="1:11" ht="30">
      <c r="A782" s="331"/>
      <c r="B782" s="332" t="s">
        <v>915</v>
      </c>
      <c r="C782" s="333">
        <v>915</v>
      </c>
      <c r="D782" s="334">
        <v>1006</v>
      </c>
      <c r="E782" s="335">
        <v>4529900</v>
      </c>
      <c r="F782" s="333">
        <v>0</v>
      </c>
      <c r="G782" s="336">
        <v>1003.75949</v>
      </c>
      <c r="H782" s="336">
        <v>315.04828000000003</v>
      </c>
      <c r="I782" s="178">
        <v>0</v>
      </c>
      <c r="J782" s="143"/>
      <c r="K782" s="143"/>
    </row>
    <row r="783" spans="1:11" ht="45">
      <c r="A783" s="331"/>
      <c r="B783" s="332" t="s">
        <v>580</v>
      </c>
      <c r="C783" s="333">
        <v>915</v>
      </c>
      <c r="D783" s="334">
        <v>1006</v>
      </c>
      <c r="E783" s="335">
        <v>4529901</v>
      </c>
      <c r="F783" s="333">
        <v>0</v>
      </c>
      <c r="G783" s="336">
        <v>1003.75949</v>
      </c>
      <c r="H783" s="336">
        <v>315.04828000000003</v>
      </c>
      <c r="I783" s="178">
        <v>0</v>
      </c>
      <c r="J783" s="143"/>
      <c r="K783" s="143"/>
    </row>
    <row r="784" spans="1:11" ht="30">
      <c r="A784" s="331"/>
      <c r="B784" s="332" t="s">
        <v>890</v>
      </c>
      <c r="C784" s="333">
        <v>915</v>
      </c>
      <c r="D784" s="334">
        <v>1006</v>
      </c>
      <c r="E784" s="335">
        <v>4529901</v>
      </c>
      <c r="F784" s="333">
        <v>500</v>
      </c>
      <c r="G784" s="336">
        <v>1003.75949</v>
      </c>
      <c r="H784" s="336">
        <v>315.04828000000003</v>
      </c>
      <c r="I784" s="178">
        <v>0</v>
      </c>
      <c r="J784" s="143"/>
      <c r="K784" s="143"/>
    </row>
    <row r="785" spans="1:11" ht="30">
      <c r="A785" s="331"/>
      <c r="B785" s="332" t="s">
        <v>929</v>
      </c>
      <c r="C785" s="333">
        <v>915</v>
      </c>
      <c r="D785" s="334">
        <v>1006</v>
      </c>
      <c r="E785" s="335">
        <v>5140000</v>
      </c>
      <c r="F785" s="333">
        <v>0</v>
      </c>
      <c r="G785" s="336">
        <v>791.49076</v>
      </c>
      <c r="H785" s="336">
        <v>0</v>
      </c>
      <c r="I785" s="178">
        <v>0</v>
      </c>
      <c r="J785" s="143"/>
      <c r="K785" s="143"/>
    </row>
    <row r="786" spans="1:11" ht="15">
      <c r="A786" s="331"/>
      <c r="B786" s="332" t="s">
        <v>930</v>
      </c>
      <c r="C786" s="333">
        <v>915</v>
      </c>
      <c r="D786" s="334">
        <v>1006</v>
      </c>
      <c r="E786" s="335">
        <v>5140100</v>
      </c>
      <c r="F786" s="333">
        <v>0</v>
      </c>
      <c r="G786" s="336">
        <v>791.49076</v>
      </c>
      <c r="H786" s="336">
        <v>0</v>
      </c>
      <c r="I786" s="178">
        <v>0</v>
      </c>
      <c r="J786" s="143"/>
      <c r="K786" s="143"/>
    </row>
    <row r="787" spans="1:11" ht="15">
      <c r="A787" s="331"/>
      <c r="B787" s="332" t="s">
        <v>1165</v>
      </c>
      <c r="C787" s="333">
        <v>915</v>
      </c>
      <c r="D787" s="334">
        <v>1006</v>
      </c>
      <c r="E787" s="335">
        <v>5140103</v>
      </c>
      <c r="F787" s="333">
        <v>0</v>
      </c>
      <c r="G787" s="336">
        <v>1.96803</v>
      </c>
      <c r="H787" s="336">
        <v>0</v>
      </c>
      <c r="I787" s="178">
        <v>0</v>
      </c>
      <c r="J787" s="143"/>
      <c r="K787" s="143"/>
    </row>
    <row r="788" spans="1:11" ht="30">
      <c r="A788" s="331"/>
      <c r="B788" s="332" t="s">
        <v>890</v>
      </c>
      <c r="C788" s="333">
        <v>915</v>
      </c>
      <c r="D788" s="334">
        <v>1006</v>
      </c>
      <c r="E788" s="335">
        <v>5140103</v>
      </c>
      <c r="F788" s="333">
        <v>500</v>
      </c>
      <c r="G788" s="336">
        <v>1.96803</v>
      </c>
      <c r="H788" s="336">
        <v>0</v>
      </c>
      <c r="I788" s="178">
        <v>0</v>
      </c>
      <c r="J788" s="143"/>
      <c r="K788" s="143"/>
    </row>
    <row r="789" spans="1:11" ht="60">
      <c r="A789" s="331"/>
      <c r="B789" s="332" t="s">
        <v>581</v>
      </c>
      <c r="C789" s="333">
        <v>915</v>
      </c>
      <c r="D789" s="334">
        <v>1006</v>
      </c>
      <c r="E789" s="335">
        <v>5140105</v>
      </c>
      <c r="F789" s="333">
        <v>0</v>
      </c>
      <c r="G789" s="336">
        <v>9.55619</v>
      </c>
      <c r="H789" s="336">
        <v>0</v>
      </c>
      <c r="I789" s="178">
        <v>0</v>
      </c>
      <c r="J789" s="143"/>
      <c r="K789" s="143"/>
    </row>
    <row r="790" spans="1:11" ht="30">
      <c r="A790" s="331"/>
      <c r="B790" s="332" t="s">
        <v>890</v>
      </c>
      <c r="C790" s="333">
        <v>915</v>
      </c>
      <c r="D790" s="334">
        <v>1006</v>
      </c>
      <c r="E790" s="335">
        <v>5140105</v>
      </c>
      <c r="F790" s="333">
        <v>500</v>
      </c>
      <c r="G790" s="336">
        <v>9.55619</v>
      </c>
      <c r="H790" s="336">
        <v>0</v>
      </c>
      <c r="I790" s="178">
        <v>0</v>
      </c>
      <c r="J790" s="143"/>
      <c r="K790" s="143"/>
    </row>
    <row r="791" spans="1:11" ht="90">
      <c r="A791" s="331"/>
      <c r="B791" s="332" t="s">
        <v>1166</v>
      </c>
      <c r="C791" s="333">
        <v>915</v>
      </c>
      <c r="D791" s="334">
        <v>1006</v>
      </c>
      <c r="E791" s="335">
        <v>5140106</v>
      </c>
      <c r="F791" s="333">
        <v>0</v>
      </c>
      <c r="G791" s="336">
        <v>134.29861</v>
      </c>
      <c r="H791" s="336">
        <v>0</v>
      </c>
      <c r="I791" s="178">
        <v>0</v>
      </c>
      <c r="J791" s="143"/>
      <c r="K791" s="143"/>
    </row>
    <row r="792" spans="1:11" ht="30">
      <c r="A792" s="331"/>
      <c r="B792" s="332" t="s">
        <v>890</v>
      </c>
      <c r="C792" s="333">
        <v>915</v>
      </c>
      <c r="D792" s="334">
        <v>1006</v>
      </c>
      <c r="E792" s="335">
        <v>5140106</v>
      </c>
      <c r="F792" s="333">
        <v>500</v>
      </c>
      <c r="G792" s="336">
        <v>134.29861</v>
      </c>
      <c r="H792" s="336">
        <v>0</v>
      </c>
      <c r="I792" s="178">
        <v>0</v>
      </c>
      <c r="J792" s="143"/>
      <c r="K792" s="143"/>
    </row>
    <row r="793" spans="1:11" ht="75">
      <c r="A793" s="331"/>
      <c r="B793" s="332" t="s">
        <v>582</v>
      </c>
      <c r="C793" s="333">
        <v>915</v>
      </c>
      <c r="D793" s="334">
        <v>1006</v>
      </c>
      <c r="E793" s="335">
        <v>5140107</v>
      </c>
      <c r="F793" s="333">
        <v>0</v>
      </c>
      <c r="G793" s="336">
        <v>645.6679300000001</v>
      </c>
      <c r="H793" s="336">
        <v>0</v>
      </c>
      <c r="I793" s="178">
        <v>0</v>
      </c>
      <c r="J793" s="143"/>
      <c r="K793" s="143"/>
    </row>
    <row r="794" spans="1:11" ht="30">
      <c r="A794" s="331"/>
      <c r="B794" s="332" t="s">
        <v>890</v>
      </c>
      <c r="C794" s="333">
        <v>915</v>
      </c>
      <c r="D794" s="334">
        <v>1006</v>
      </c>
      <c r="E794" s="335">
        <v>5140107</v>
      </c>
      <c r="F794" s="333">
        <v>500</v>
      </c>
      <c r="G794" s="336">
        <v>645.6679300000001</v>
      </c>
      <c r="H794" s="336">
        <v>0</v>
      </c>
      <c r="I794" s="178">
        <v>0</v>
      </c>
      <c r="J794" s="143"/>
      <c r="K794" s="143"/>
    </row>
    <row r="795" spans="1:11" ht="29.25">
      <c r="A795" s="337">
        <v>8</v>
      </c>
      <c r="B795" s="338" t="s">
        <v>583</v>
      </c>
      <c r="C795" s="339">
        <v>917</v>
      </c>
      <c r="D795" s="340">
        <v>0</v>
      </c>
      <c r="E795" s="341">
        <v>0</v>
      </c>
      <c r="F795" s="339">
        <v>0</v>
      </c>
      <c r="G795" s="342">
        <v>1383.27741</v>
      </c>
      <c r="H795" s="342">
        <v>433.83014000000003</v>
      </c>
      <c r="I795" s="343">
        <v>131.09</v>
      </c>
      <c r="J795" s="143"/>
      <c r="K795" s="143"/>
    </row>
    <row r="796" spans="1:11" ht="15">
      <c r="A796" s="331"/>
      <c r="B796" s="332" t="s">
        <v>844</v>
      </c>
      <c r="C796" s="333">
        <v>917</v>
      </c>
      <c r="D796" s="334">
        <v>114</v>
      </c>
      <c r="E796" s="335">
        <v>0</v>
      </c>
      <c r="F796" s="333">
        <v>0</v>
      </c>
      <c r="G796" s="336">
        <v>1383.27741</v>
      </c>
      <c r="H796" s="336">
        <v>433.83014000000003</v>
      </c>
      <c r="I796" s="178">
        <v>131.09</v>
      </c>
      <c r="J796" s="143"/>
      <c r="K796" s="143"/>
    </row>
    <row r="797" spans="1:11" ht="30">
      <c r="A797" s="331"/>
      <c r="B797" s="332" t="s">
        <v>914</v>
      </c>
      <c r="C797" s="333">
        <v>917</v>
      </c>
      <c r="D797" s="334">
        <v>114</v>
      </c>
      <c r="E797" s="335">
        <v>930000</v>
      </c>
      <c r="F797" s="333">
        <v>0</v>
      </c>
      <c r="G797" s="336">
        <v>1383.27741</v>
      </c>
      <c r="H797" s="336">
        <v>433.83014000000003</v>
      </c>
      <c r="I797" s="178">
        <v>131.09</v>
      </c>
      <c r="J797" s="143"/>
      <c r="K797" s="143"/>
    </row>
    <row r="798" spans="1:11" ht="30">
      <c r="A798" s="331"/>
      <c r="B798" s="332" t="s">
        <v>915</v>
      </c>
      <c r="C798" s="333">
        <v>917</v>
      </c>
      <c r="D798" s="334">
        <v>114</v>
      </c>
      <c r="E798" s="335">
        <v>939900</v>
      </c>
      <c r="F798" s="333">
        <v>0</v>
      </c>
      <c r="G798" s="336">
        <v>1383.27741</v>
      </c>
      <c r="H798" s="336">
        <v>433.83014000000003</v>
      </c>
      <c r="I798" s="178">
        <v>131.09</v>
      </c>
      <c r="J798" s="143"/>
      <c r="K798" s="143"/>
    </row>
    <row r="799" spans="1:11" ht="30">
      <c r="A799" s="331"/>
      <c r="B799" s="332" t="s">
        <v>584</v>
      </c>
      <c r="C799" s="333">
        <v>917</v>
      </c>
      <c r="D799" s="334">
        <v>114</v>
      </c>
      <c r="E799" s="335">
        <v>939909</v>
      </c>
      <c r="F799" s="333">
        <v>0</v>
      </c>
      <c r="G799" s="336">
        <v>1383.27741</v>
      </c>
      <c r="H799" s="336">
        <v>433.83014000000003</v>
      </c>
      <c r="I799" s="178">
        <v>131.09</v>
      </c>
      <c r="J799" s="143"/>
      <c r="K799" s="143"/>
    </row>
    <row r="800" spans="1:11" ht="30">
      <c r="A800" s="331"/>
      <c r="B800" s="332" t="s">
        <v>917</v>
      </c>
      <c r="C800" s="333">
        <v>917</v>
      </c>
      <c r="D800" s="334">
        <v>114</v>
      </c>
      <c r="E800" s="335">
        <v>939909</v>
      </c>
      <c r="F800" s="333">
        <v>1</v>
      </c>
      <c r="G800" s="336">
        <v>1383.27741</v>
      </c>
      <c r="H800" s="336">
        <v>433.83014000000003</v>
      </c>
      <c r="I800" s="178">
        <v>131.09</v>
      </c>
      <c r="J800" s="143"/>
      <c r="K800" s="143"/>
    </row>
    <row r="801" spans="1:11" ht="43.5">
      <c r="A801" s="337">
        <v>9</v>
      </c>
      <c r="B801" s="338" t="s">
        <v>488</v>
      </c>
      <c r="C801" s="339">
        <v>918</v>
      </c>
      <c r="D801" s="340">
        <v>0</v>
      </c>
      <c r="E801" s="341">
        <v>0</v>
      </c>
      <c r="F801" s="339">
        <v>0</v>
      </c>
      <c r="G801" s="342">
        <v>169062.089</v>
      </c>
      <c r="H801" s="342">
        <v>29407.65975</v>
      </c>
      <c r="I801" s="343">
        <v>7383.831609999999</v>
      </c>
      <c r="J801" s="143"/>
      <c r="K801" s="143"/>
    </row>
    <row r="802" spans="1:11" ht="60">
      <c r="A802" s="331"/>
      <c r="B802" s="332" t="s">
        <v>840</v>
      </c>
      <c r="C802" s="333">
        <v>918</v>
      </c>
      <c r="D802" s="334">
        <v>104</v>
      </c>
      <c r="E802" s="335">
        <v>0</v>
      </c>
      <c r="F802" s="333">
        <v>0</v>
      </c>
      <c r="G802" s="336">
        <v>32367.51912</v>
      </c>
      <c r="H802" s="336">
        <v>26434.14781</v>
      </c>
      <c r="I802" s="178">
        <v>11.30424</v>
      </c>
      <c r="J802" s="143"/>
      <c r="K802" s="143"/>
    </row>
    <row r="803" spans="1:11" ht="30">
      <c r="A803" s="331"/>
      <c r="B803" s="332" t="s">
        <v>888</v>
      </c>
      <c r="C803" s="333">
        <v>918</v>
      </c>
      <c r="D803" s="334">
        <v>104</v>
      </c>
      <c r="E803" s="335">
        <v>20000</v>
      </c>
      <c r="F803" s="333">
        <v>0</v>
      </c>
      <c r="G803" s="336">
        <v>32367.51912</v>
      </c>
      <c r="H803" s="336">
        <v>26434.14781</v>
      </c>
      <c r="I803" s="178">
        <v>11.30424</v>
      </c>
      <c r="J803" s="143"/>
      <c r="K803" s="143"/>
    </row>
    <row r="804" spans="1:11" ht="15">
      <c r="A804" s="331"/>
      <c r="B804" s="332" t="s">
        <v>889</v>
      </c>
      <c r="C804" s="333">
        <v>918</v>
      </c>
      <c r="D804" s="334">
        <v>104</v>
      </c>
      <c r="E804" s="335">
        <v>20400</v>
      </c>
      <c r="F804" s="333">
        <v>0</v>
      </c>
      <c r="G804" s="336">
        <v>32367.51912</v>
      </c>
      <c r="H804" s="336">
        <v>26434.14781</v>
      </c>
      <c r="I804" s="178">
        <v>11.30424</v>
      </c>
      <c r="J804" s="143"/>
      <c r="K804" s="143"/>
    </row>
    <row r="805" spans="1:11" ht="30">
      <c r="A805" s="331"/>
      <c r="B805" s="332" t="s">
        <v>488</v>
      </c>
      <c r="C805" s="333">
        <v>918</v>
      </c>
      <c r="D805" s="334">
        <v>104</v>
      </c>
      <c r="E805" s="335">
        <v>20418</v>
      </c>
      <c r="F805" s="333">
        <v>0</v>
      </c>
      <c r="G805" s="336">
        <v>32367.51912</v>
      </c>
      <c r="H805" s="336">
        <v>26434.14781</v>
      </c>
      <c r="I805" s="178">
        <v>11.30424</v>
      </c>
      <c r="J805" s="143"/>
      <c r="K805" s="143"/>
    </row>
    <row r="806" spans="1:11" ht="30">
      <c r="A806" s="331"/>
      <c r="B806" s="332" t="s">
        <v>890</v>
      </c>
      <c r="C806" s="333">
        <v>918</v>
      </c>
      <c r="D806" s="334">
        <v>104</v>
      </c>
      <c r="E806" s="335">
        <v>20418</v>
      </c>
      <c r="F806" s="333">
        <v>500</v>
      </c>
      <c r="G806" s="336">
        <v>32367.51912</v>
      </c>
      <c r="H806" s="336">
        <v>26434.14781</v>
      </c>
      <c r="I806" s="178">
        <v>11.30424</v>
      </c>
      <c r="J806" s="143"/>
      <c r="K806" s="143"/>
    </row>
    <row r="807" spans="1:11" ht="15">
      <c r="A807" s="331"/>
      <c r="B807" s="332" t="s">
        <v>844</v>
      </c>
      <c r="C807" s="333">
        <v>918</v>
      </c>
      <c r="D807" s="334">
        <v>114</v>
      </c>
      <c r="E807" s="335">
        <v>0</v>
      </c>
      <c r="F807" s="333">
        <v>0</v>
      </c>
      <c r="G807" s="336">
        <v>31490.56847</v>
      </c>
      <c r="H807" s="336">
        <v>2973.51194</v>
      </c>
      <c r="I807" s="178">
        <v>7372.52737</v>
      </c>
      <c r="J807" s="143"/>
      <c r="K807" s="143"/>
    </row>
    <row r="808" spans="1:11" ht="60">
      <c r="A808" s="331"/>
      <c r="B808" s="332" t="s">
        <v>585</v>
      </c>
      <c r="C808" s="333">
        <v>918</v>
      </c>
      <c r="D808" s="334">
        <v>114</v>
      </c>
      <c r="E808" s="335">
        <v>900000</v>
      </c>
      <c r="F808" s="333">
        <v>0</v>
      </c>
      <c r="G808" s="336">
        <v>2586.35937</v>
      </c>
      <c r="H808" s="336">
        <v>0</v>
      </c>
      <c r="I808" s="178">
        <v>262.31178000000006</v>
      </c>
      <c r="J808" s="143"/>
      <c r="K808" s="143"/>
    </row>
    <row r="809" spans="1:11" ht="45">
      <c r="A809" s="331"/>
      <c r="B809" s="332" t="s">
        <v>586</v>
      </c>
      <c r="C809" s="333">
        <v>918</v>
      </c>
      <c r="D809" s="334">
        <v>114</v>
      </c>
      <c r="E809" s="335">
        <v>900200</v>
      </c>
      <c r="F809" s="333">
        <v>0</v>
      </c>
      <c r="G809" s="336">
        <v>2586.35937</v>
      </c>
      <c r="H809" s="336">
        <v>0</v>
      </c>
      <c r="I809" s="178">
        <v>262.31178000000006</v>
      </c>
      <c r="J809" s="143"/>
      <c r="K809" s="143"/>
    </row>
    <row r="810" spans="1:11" ht="30">
      <c r="A810" s="331"/>
      <c r="B810" s="332" t="s">
        <v>890</v>
      </c>
      <c r="C810" s="333">
        <v>918</v>
      </c>
      <c r="D810" s="334">
        <v>114</v>
      </c>
      <c r="E810" s="335">
        <v>900200</v>
      </c>
      <c r="F810" s="333">
        <v>500</v>
      </c>
      <c r="G810" s="336">
        <v>2586.35937</v>
      </c>
      <c r="H810" s="336">
        <v>0</v>
      </c>
      <c r="I810" s="178">
        <v>262.31178000000006</v>
      </c>
      <c r="J810" s="143"/>
      <c r="K810" s="143"/>
    </row>
    <row r="811" spans="1:11" ht="45">
      <c r="A811" s="331"/>
      <c r="B811" s="332" t="s">
        <v>897</v>
      </c>
      <c r="C811" s="333">
        <v>918</v>
      </c>
      <c r="D811" s="334">
        <v>114</v>
      </c>
      <c r="E811" s="335">
        <v>920000</v>
      </c>
      <c r="F811" s="333">
        <v>0</v>
      </c>
      <c r="G811" s="336">
        <v>25283.16116</v>
      </c>
      <c r="H811" s="336">
        <v>0</v>
      </c>
      <c r="I811" s="178">
        <v>7110.21559</v>
      </c>
      <c r="J811" s="143"/>
      <c r="K811" s="143"/>
    </row>
    <row r="812" spans="1:11" ht="15">
      <c r="A812" s="331"/>
      <c r="B812" s="332" t="s">
        <v>898</v>
      </c>
      <c r="C812" s="333">
        <v>918</v>
      </c>
      <c r="D812" s="334">
        <v>114</v>
      </c>
      <c r="E812" s="335">
        <v>920300</v>
      </c>
      <c r="F812" s="333">
        <v>0</v>
      </c>
      <c r="G812" s="336">
        <v>25283.16116</v>
      </c>
      <c r="H812" s="336">
        <v>0</v>
      </c>
      <c r="I812" s="178">
        <v>7110.21559</v>
      </c>
      <c r="J812" s="143"/>
      <c r="K812" s="143"/>
    </row>
    <row r="813" spans="1:11" ht="15">
      <c r="A813" s="331"/>
      <c r="B813" s="332" t="s">
        <v>587</v>
      </c>
      <c r="C813" s="333">
        <v>918</v>
      </c>
      <c r="D813" s="334">
        <v>114</v>
      </c>
      <c r="E813" s="335">
        <v>920347</v>
      </c>
      <c r="F813" s="333">
        <v>0</v>
      </c>
      <c r="G813" s="336">
        <v>3650.77122</v>
      </c>
      <c r="H813" s="336">
        <v>0</v>
      </c>
      <c r="I813" s="178">
        <v>0</v>
      </c>
      <c r="J813" s="143"/>
      <c r="K813" s="143"/>
    </row>
    <row r="814" spans="1:11" ht="30">
      <c r="A814" s="331"/>
      <c r="B814" s="332" t="s">
        <v>890</v>
      </c>
      <c r="C814" s="333">
        <v>918</v>
      </c>
      <c r="D814" s="334">
        <v>114</v>
      </c>
      <c r="E814" s="335">
        <v>920347</v>
      </c>
      <c r="F814" s="333">
        <v>500</v>
      </c>
      <c r="G814" s="336">
        <v>3650.77122</v>
      </c>
      <c r="H814" s="336">
        <v>0</v>
      </c>
      <c r="I814" s="178">
        <v>0</v>
      </c>
      <c r="J814" s="143"/>
      <c r="K814" s="143"/>
    </row>
    <row r="815" spans="1:11" ht="30">
      <c r="A815" s="331"/>
      <c r="B815" s="332" t="s">
        <v>588</v>
      </c>
      <c r="C815" s="333">
        <v>918</v>
      </c>
      <c r="D815" s="334">
        <v>114</v>
      </c>
      <c r="E815" s="335">
        <v>920348</v>
      </c>
      <c r="F815" s="333">
        <v>0</v>
      </c>
      <c r="G815" s="336">
        <v>21495.789940000002</v>
      </c>
      <c r="H815" s="336">
        <v>0</v>
      </c>
      <c r="I815" s="178">
        <v>7110.21559</v>
      </c>
      <c r="J815" s="143"/>
      <c r="K815" s="143"/>
    </row>
    <row r="816" spans="1:11" ht="30">
      <c r="A816" s="331"/>
      <c r="B816" s="332" t="s">
        <v>890</v>
      </c>
      <c r="C816" s="333">
        <v>918</v>
      </c>
      <c r="D816" s="334">
        <v>114</v>
      </c>
      <c r="E816" s="335">
        <v>920348</v>
      </c>
      <c r="F816" s="333">
        <v>500</v>
      </c>
      <c r="G816" s="336">
        <v>21495.789940000002</v>
      </c>
      <c r="H816" s="336">
        <v>0</v>
      </c>
      <c r="I816" s="178">
        <v>7110.21559</v>
      </c>
      <c r="J816" s="143"/>
      <c r="K816" s="143"/>
    </row>
    <row r="817" spans="1:11" ht="30">
      <c r="A817" s="331"/>
      <c r="B817" s="332" t="s">
        <v>589</v>
      </c>
      <c r="C817" s="333">
        <v>918</v>
      </c>
      <c r="D817" s="334">
        <v>114</v>
      </c>
      <c r="E817" s="335">
        <v>920360</v>
      </c>
      <c r="F817" s="333">
        <v>0</v>
      </c>
      <c r="G817" s="336">
        <v>136.6</v>
      </c>
      <c r="H817" s="336">
        <v>0</v>
      </c>
      <c r="I817" s="178">
        <v>0</v>
      </c>
      <c r="J817" s="143"/>
      <c r="K817" s="143"/>
    </row>
    <row r="818" spans="1:11" ht="30">
      <c r="A818" s="331"/>
      <c r="B818" s="332" t="s">
        <v>890</v>
      </c>
      <c r="C818" s="333">
        <v>918</v>
      </c>
      <c r="D818" s="334">
        <v>114</v>
      </c>
      <c r="E818" s="335">
        <v>920360</v>
      </c>
      <c r="F818" s="333">
        <v>500</v>
      </c>
      <c r="G818" s="336">
        <v>136.6</v>
      </c>
      <c r="H818" s="336">
        <v>0</v>
      </c>
      <c r="I818" s="178">
        <v>0</v>
      </c>
      <c r="J818" s="143"/>
      <c r="K818" s="143"/>
    </row>
    <row r="819" spans="1:11" ht="30">
      <c r="A819" s="331"/>
      <c r="B819" s="332" t="s">
        <v>914</v>
      </c>
      <c r="C819" s="333">
        <v>918</v>
      </c>
      <c r="D819" s="334">
        <v>114</v>
      </c>
      <c r="E819" s="335">
        <v>930000</v>
      </c>
      <c r="F819" s="333">
        <v>0</v>
      </c>
      <c r="G819" s="336">
        <v>3621.04794</v>
      </c>
      <c r="H819" s="336">
        <v>2973.51194</v>
      </c>
      <c r="I819" s="178">
        <v>0</v>
      </c>
      <c r="J819" s="143"/>
      <c r="K819" s="143"/>
    </row>
    <row r="820" spans="1:11" ht="30">
      <c r="A820" s="331"/>
      <c r="B820" s="332" t="s">
        <v>915</v>
      </c>
      <c r="C820" s="333">
        <v>918</v>
      </c>
      <c r="D820" s="334">
        <v>114</v>
      </c>
      <c r="E820" s="335">
        <v>939900</v>
      </c>
      <c r="F820" s="333">
        <v>0</v>
      </c>
      <c r="G820" s="336">
        <v>3621.04794</v>
      </c>
      <c r="H820" s="336">
        <v>2973.51194</v>
      </c>
      <c r="I820" s="178">
        <v>0</v>
      </c>
      <c r="J820" s="143"/>
      <c r="K820" s="143"/>
    </row>
    <row r="821" spans="1:11" ht="15">
      <c r="A821" s="331"/>
      <c r="B821" s="332" t="s">
        <v>590</v>
      </c>
      <c r="C821" s="333">
        <v>918</v>
      </c>
      <c r="D821" s="334">
        <v>114</v>
      </c>
      <c r="E821" s="335">
        <v>939912</v>
      </c>
      <c r="F821" s="333">
        <v>0</v>
      </c>
      <c r="G821" s="336">
        <v>3621.04794</v>
      </c>
      <c r="H821" s="336">
        <v>2973.51194</v>
      </c>
      <c r="I821" s="178">
        <v>0</v>
      </c>
      <c r="J821" s="143"/>
      <c r="K821" s="143"/>
    </row>
    <row r="822" spans="1:11" ht="30">
      <c r="A822" s="331"/>
      <c r="B822" s="332" t="s">
        <v>917</v>
      </c>
      <c r="C822" s="333">
        <v>918</v>
      </c>
      <c r="D822" s="334">
        <v>114</v>
      </c>
      <c r="E822" s="335">
        <v>939912</v>
      </c>
      <c r="F822" s="333">
        <v>1</v>
      </c>
      <c r="G822" s="336">
        <v>3621.04794</v>
      </c>
      <c r="H822" s="336">
        <v>2973.51194</v>
      </c>
      <c r="I822" s="178">
        <v>0</v>
      </c>
      <c r="J822" s="143"/>
      <c r="K822" s="143"/>
    </row>
    <row r="823" spans="1:11" ht="45">
      <c r="A823" s="331"/>
      <c r="B823" s="332" t="s">
        <v>846</v>
      </c>
      <c r="C823" s="333">
        <v>918</v>
      </c>
      <c r="D823" s="334">
        <v>309</v>
      </c>
      <c r="E823" s="335">
        <v>0</v>
      </c>
      <c r="F823" s="333">
        <v>0</v>
      </c>
      <c r="G823" s="336">
        <v>264.846</v>
      </c>
      <c r="H823" s="336">
        <v>0</v>
      </c>
      <c r="I823" s="178">
        <v>0</v>
      </c>
      <c r="J823" s="143"/>
      <c r="K823" s="143"/>
    </row>
    <row r="824" spans="1:11" ht="45">
      <c r="A824" s="331"/>
      <c r="B824" s="332" t="s">
        <v>591</v>
      </c>
      <c r="C824" s="333">
        <v>918</v>
      </c>
      <c r="D824" s="334">
        <v>309</v>
      </c>
      <c r="E824" s="335">
        <v>2180000</v>
      </c>
      <c r="F824" s="333">
        <v>0</v>
      </c>
      <c r="G824" s="336">
        <v>264.846</v>
      </c>
      <c r="H824" s="336">
        <v>0</v>
      </c>
      <c r="I824" s="178">
        <v>0</v>
      </c>
      <c r="J824" s="143"/>
      <c r="K824" s="143"/>
    </row>
    <row r="825" spans="1:11" ht="60">
      <c r="A825" s="331"/>
      <c r="B825" s="332" t="s">
        <v>592</v>
      </c>
      <c r="C825" s="333">
        <v>918</v>
      </c>
      <c r="D825" s="334">
        <v>309</v>
      </c>
      <c r="E825" s="335">
        <v>2180100</v>
      </c>
      <c r="F825" s="333">
        <v>0</v>
      </c>
      <c r="G825" s="336">
        <v>264.846</v>
      </c>
      <c r="H825" s="336">
        <v>0</v>
      </c>
      <c r="I825" s="178">
        <v>0</v>
      </c>
      <c r="J825" s="143"/>
      <c r="K825" s="143"/>
    </row>
    <row r="826" spans="1:11" ht="30">
      <c r="A826" s="331"/>
      <c r="B826" s="332" t="s">
        <v>890</v>
      </c>
      <c r="C826" s="333">
        <v>918</v>
      </c>
      <c r="D826" s="334">
        <v>309</v>
      </c>
      <c r="E826" s="335">
        <v>2180100</v>
      </c>
      <c r="F826" s="333">
        <v>500</v>
      </c>
      <c r="G826" s="336">
        <v>264.846</v>
      </c>
      <c r="H826" s="336">
        <v>0</v>
      </c>
      <c r="I826" s="178">
        <v>0</v>
      </c>
      <c r="J826" s="143"/>
      <c r="K826" s="143"/>
    </row>
    <row r="827" spans="1:11" ht="15">
      <c r="A827" s="331"/>
      <c r="B827" s="332" t="s">
        <v>853</v>
      </c>
      <c r="C827" s="333">
        <v>918</v>
      </c>
      <c r="D827" s="334">
        <v>501</v>
      </c>
      <c r="E827" s="335">
        <v>0</v>
      </c>
      <c r="F827" s="333">
        <v>0</v>
      </c>
      <c r="G827" s="336">
        <v>86961.78554000001</v>
      </c>
      <c r="H827" s="336">
        <v>0</v>
      </c>
      <c r="I827" s="178">
        <v>0</v>
      </c>
      <c r="J827" s="143"/>
      <c r="K827" s="143"/>
    </row>
    <row r="828" spans="1:11" ht="15">
      <c r="A828" s="331"/>
      <c r="B828" s="332" t="s">
        <v>593</v>
      </c>
      <c r="C828" s="333">
        <v>918</v>
      </c>
      <c r="D828" s="334">
        <v>501</v>
      </c>
      <c r="E828" s="335">
        <v>3500000</v>
      </c>
      <c r="F828" s="333">
        <v>0</v>
      </c>
      <c r="G828" s="336">
        <v>86961.78554000001</v>
      </c>
      <c r="H828" s="336">
        <v>0</v>
      </c>
      <c r="I828" s="178">
        <v>0</v>
      </c>
      <c r="J828" s="143"/>
      <c r="K828" s="143"/>
    </row>
    <row r="829" spans="1:11" ht="45">
      <c r="A829" s="331"/>
      <c r="B829" s="332" t="s">
        <v>594</v>
      </c>
      <c r="C829" s="333">
        <v>918</v>
      </c>
      <c r="D829" s="334">
        <v>501</v>
      </c>
      <c r="E829" s="335">
        <v>3500200</v>
      </c>
      <c r="F829" s="333">
        <v>0</v>
      </c>
      <c r="G829" s="336">
        <v>86961.78554000001</v>
      </c>
      <c r="H829" s="336">
        <v>0</v>
      </c>
      <c r="I829" s="178">
        <v>0</v>
      </c>
      <c r="J829" s="143"/>
      <c r="K829" s="143"/>
    </row>
    <row r="830" spans="1:11" ht="15">
      <c r="A830" s="331"/>
      <c r="B830" s="332" t="s">
        <v>595</v>
      </c>
      <c r="C830" s="333">
        <v>918</v>
      </c>
      <c r="D830" s="334">
        <v>501</v>
      </c>
      <c r="E830" s="335">
        <v>3500202</v>
      </c>
      <c r="F830" s="333">
        <v>0</v>
      </c>
      <c r="G830" s="336">
        <v>86961.78554000001</v>
      </c>
      <c r="H830" s="336">
        <v>0</v>
      </c>
      <c r="I830" s="178">
        <v>0</v>
      </c>
      <c r="J830" s="143"/>
      <c r="K830" s="143"/>
    </row>
    <row r="831" spans="1:11" ht="30">
      <c r="A831" s="331"/>
      <c r="B831" s="332" t="s">
        <v>890</v>
      </c>
      <c r="C831" s="333">
        <v>918</v>
      </c>
      <c r="D831" s="334">
        <v>501</v>
      </c>
      <c r="E831" s="335">
        <v>3500202</v>
      </c>
      <c r="F831" s="333">
        <v>500</v>
      </c>
      <c r="G831" s="336">
        <v>86961.78554000001</v>
      </c>
      <c r="H831" s="336">
        <v>0</v>
      </c>
      <c r="I831" s="178">
        <v>0</v>
      </c>
      <c r="J831" s="143"/>
      <c r="K831" s="143"/>
    </row>
    <row r="832" spans="1:11" ht="15">
      <c r="A832" s="331"/>
      <c r="B832" s="332" t="s">
        <v>869</v>
      </c>
      <c r="C832" s="333">
        <v>918</v>
      </c>
      <c r="D832" s="334">
        <v>904</v>
      </c>
      <c r="E832" s="335">
        <v>0</v>
      </c>
      <c r="F832" s="333">
        <v>0</v>
      </c>
      <c r="G832" s="336">
        <v>17300</v>
      </c>
      <c r="H832" s="336">
        <v>0</v>
      </c>
      <c r="I832" s="178">
        <v>0</v>
      </c>
      <c r="J832" s="143"/>
      <c r="K832" s="143"/>
    </row>
    <row r="833" spans="1:11" ht="45">
      <c r="A833" s="331"/>
      <c r="B833" s="332" t="s">
        <v>596</v>
      </c>
      <c r="C833" s="333">
        <v>918</v>
      </c>
      <c r="D833" s="334">
        <v>904</v>
      </c>
      <c r="E833" s="335">
        <v>1020000</v>
      </c>
      <c r="F833" s="333">
        <v>0</v>
      </c>
      <c r="G833" s="336">
        <v>17300</v>
      </c>
      <c r="H833" s="336">
        <v>0</v>
      </c>
      <c r="I833" s="178">
        <v>0</v>
      </c>
      <c r="J833" s="143"/>
      <c r="K833" s="143"/>
    </row>
    <row r="834" spans="1:11" ht="90">
      <c r="A834" s="331"/>
      <c r="B834" s="332" t="s">
        <v>597</v>
      </c>
      <c r="C834" s="333">
        <v>918</v>
      </c>
      <c r="D834" s="334">
        <v>904</v>
      </c>
      <c r="E834" s="335">
        <v>1020100</v>
      </c>
      <c r="F834" s="333">
        <v>0</v>
      </c>
      <c r="G834" s="336">
        <v>17300</v>
      </c>
      <c r="H834" s="336">
        <v>0</v>
      </c>
      <c r="I834" s="178">
        <v>0</v>
      </c>
      <c r="J834" s="143"/>
      <c r="K834" s="143"/>
    </row>
    <row r="835" spans="1:11" ht="45">
      <c r="A835" s="331"/>
      <c r="B835" s="332" t="s">
        <v>598</v>
      </c>
      <c r="C835" s="333">
        <v>918</v>
      </c>
      <c r="D835" s="334">
        <v>904</v>
      </c>
      <c r="E835" s="335">
        <v>1020111</v>
      </c>
      <c r="F835" s="333">
        <v>0</v>
      </c>
      <c r="G835" s="336">
        <v>17300</v>
      </c>
      <c r="H835" s="336">
        <v>0</v>
      </c>
      <c r="I835" s="178">
        <v>0</v>
      </c>
      <c r="J835" s="143"/>
      <c r="K835" s="143"/>
    </row>
    <row r="836" spans="1:11" ht="15">
      <c r="A836" s="331"/>
      <c r="B836" s="332" t="s">
        <v>599</v>
      </c>
      <c r="C836" s="333">
        <v>918</v>
      </c>
      <c r="D836" s="334">
        <v>904</v>
      </c>
      <c r="E836" s="335">
        <v>1020111</v>
      </c>
      <c r="F836" s="333">
        <v>3</v>
      </c>
      <c r="G836" s="336">
        <v>17300</v>
      </c>
      <c r="H836" s="336">
        <v>0</v>
      </c>
      <c r="I836" s="178">
        <v>0</v>
      </c>
      <c r="J836" s="143"/>
      <c r="K836" s="143"/>
    </row>
    <row r="837" spans="1:11" ht="15">
      <c r="A837" s="331"/>
      <c r="B837" s="332" t="s">
        <v>877</v>
      </c>
      <c r="C837" s="333">
        <v>918</v>
      </c>
      <c r="D837" s="334">
        <v>1006</v>
      </c>
      <c r="E837" s="335">
        <v>0</v>
      </c>
      <c r="F837" s="333">
        <v>0</v>
      </c>
      <c r="G837" s="336">
        <v>677.36987</v>
      </c>
      <c r="H837" s="336">
        <v>0</v>
      </c>
      <c r="I837" s="178">
        <v>0</v>
      </c>
      <c r="J837" s="143"/>
      <c r="K837" s="143"/>
    </row>
    <row r="838" spans="1:11" ht="30">
      <c r="A838" s="331"/>
      <c r="B838" s="332" t="s">
        <v>929</v>
      </c>
      <c r="C838" s="333">
        <v>918</v>
      </c>
      <c r="D838" s="334">
        <v>1006</v>
      </c>
      <c r="E838" s="335">
        <v>5140000</v>
      </c>
      <c r="F838" s="333">
        <v>0</v>
      </c>
      <c r="G838" s="336">
        <v>677.36987</v>
      </c>
      <c r="H838" s="336">
        <v>0</v>
      </c>
      <c r="I838" s="178">
        <v>0</v>
      </c>
      <c r="J838" s="143"/>
      <c r="K838" s="143"/>
    </row>
    <row r="839" spans="1:11" ht="15">
      <c r="A839" s="331"/>
      <c r="B839" s="332" t="s">
        <v>930</v>
      </c>
      <c r="C839" s="333">
        <v>918</v>
      </c>
      <c r="D839" s="334">
        <v>1006</v>
      </c>
      <c r="E839" s="335">
        <v>5140100</v>
      </c>
      <c r="F839" s="333">
        <v>0</v>
      </c>
      <c r="G839" s="336">
        <v>3.3</v>
      </c>
      <c r="H839" s="336">
        <v>0</v>
      </c>
      <c r="I839" s="178">
        <v>0</v>
      </c>
      <c r="J839" s="143"/>
      <c r="K839" s="143"/>
    </row>
    <row r="840" spans="1:11" ht="60">
      <c r="A840" s="331"/>
      <c r="B840" s="332" t="s">
        <v>581</v>
      </c>
      <c r="C840" s="333">
        <v>918</v>
      </c>
      <c r="D840" s="334">
        <v>1006</v>
      </c>
      <c r="E840" s="335">
        <v>5140105</v>
      </c>
      <c r="F840" s="333">
        <v>0</v>
      </c>
      <c r="G840" s="336">
        <v>3.3</v>
      </c>
      <c r="H840" s="336">
        <v>0</v>
      </c>
      <c r="I840" s="178">
        <v>0</v>
      </c>
      <c r="J840" s="143"/>
      <c r="K840" s="143"/>
    </row>
    <row r="841" spans="1:11" ht="30">
      <c r="A841" s="331"/>
      <c r="B841" s="332" t="s">
        <v>890</v>
      </c>
      <c r="C841" s="333">
        <v>918</v>
      </c>
      <c r="D841" s="334">
        <v>1006</v>
      </c>
      <c r="E841" s="335">
        <v>5140105</v>
      </c>
      <c r="F841" s="333">
        <v>500</v>
      </c>
      <c r="G841" s="336">
        <v>3.3</v>
      </c>
      <c r="H841" s="336">
        <v>0</v>
      </c>
      <c r="I841" s="178">
        <v>0</v>
      </c>
      <c r="J841" s="143"/>
      <c r="K841" s="143"/>
    </row>
    <row r="842" spans="1:11" ht="45">
      <c r="A842" s="331"/>
      <c r="B842" s="332" t="s">
        <v>1172</v>
      </c>
      <c r="C842" s="333">
        <v>918</v>
      </c>
      <c r="D842" s="334">
        <v>1006</v>
      </c>
      <c r="E842" s="335">
        <v>5140500</v>
      </c>
      <c r="F842" s="333">
        <v>0</v>
      </c>
      <c r="G842" s="336">
        <v>674.06987</v>
      </c>
      <c r="H842" s="336">
        <v>0</v>
      </c>
      <c r="I842" s="178">
        <v>0</v>
      </c>
      <c r="J842" s="143"/>
      <c r="K842" s="143"/>
    </row>
    <row r="843" spans="1:11" ht="75">
      <c r="A843" s="331"/>
      <c r="B843" s="332" t="s">
        <v>600</v>
      </c>
      <c r="C843" s="333">
        <v>918</v>
      </c>
      <c r="D843" s="334">
        <v>1006</v>
      </c>
      <c r="E843" s="335">
        <v>5140501</v>
      </c>
      <c r="F843" s="333">
        <v>0</v>
      </c>
      <c r="G843" s="336">
        <v>674.06987</v>
      </c>
      <c r="H843" s="336">
        <v>0</v>
      </c>
      <c r="I843" s="178">
        <v>0</v>
      </c>
      <c r="J843" s="143"/>
      <c r="K843" s="143"/>
    </row>
    <row r="844" spans="1:11" ht="15">
      <c r="A844" s="331"/>
      <c r="B844" s="332" t="s">
        <v>1127</v>
      </c>
      <c r="C844" s="333">
        <v>918</v>
      </c>
      <c r="D844" s="334">
        <v>1006</v>
      </c>
      <c r="E844" s="335">
        <v>5140501</v>
      </c>
      <c r="F844" s="333">
        <v>19</v>
      </c>
      <c r="G844" s="336">
        <v>674.06987</v>
      </c>
      <c r="H844" s="336">
        <v>0</v>
      </c>
      <c r="I844" s="178">
        <v>0</v>
      </c>
      <c r="J844" s="143"/>
      <c r="K844" s="143"/>
    </row>
    <row r="845" spans="1:11" ht="43.5">
      <c r="A845" s="337">
        <v>10</v>
      </c>
      <c r="B845" s="338" t="s">
        <v>601</v>
      </c>
      <c r="C845" s="339">
        <v>922</v>
      </c>
      <c r="D845" s="340">
        <v>0</v>
      </c>
      <c r="E845" s="341">
        <v>0</v>
      </c>
      <c r="F845" s="339">
        <v>0</v>
      </c>
      <c r="G845" s="342">
        <v>17103.15843</v>
      </c>
      <c r="H845" s="342">
        <v>0</v>
      </c>
      <c r="I845" s="343">
        <v>0</v>
      </c>
      <c r="J845" s="143"/>
      <c r="K845" s="143"/>
    </row>
    <row r="846" spans="1:11" ht="15">
      <c r="A846" s="331"/>
      <c r="B846" s="332" t="s">
        <v>844</v>
      </c>
      <c r="C846" s="333">
        <v>922</v>
      </c>
      <c r="D846" s="334">
        <v>114</v>
      </c>
      <c r="E846" s="335">
        <v>0</v>
      </c>
      <c r="F846" s="333">
        <v>0</v>
      </c>
      <c r="G846" s="336">
        <v>176.47094</v>
      </c>
      <c r="H846" s="336">
        <v>0</v>
      </c>
      <c r="I846" s="178">
        <v>0</v>
      </c>
      <c r="J846" s="143"/>
      <c r="K846" s="143"/>
    </row>
    <row r="847" spans="1:11" ht="30">
      <c r="A847" s="331"/>
      <c r="B847" s="332" t="s">
        <v>914</v>
      </c>
      <c r="C847" s="333">
        <v>922</v>
      </c>
      <c r="D847" s="334">
        <v>114</v>
      </c>
      <c r="E847" s="335">
        <v>930000</v>
      </c>
      <c r="F847" s="333">
        <v>0</v>
      </c>
      <c r="G847" s="336">
        <v>176.47094</v>
      </c>
      <c r="H847" s="336">
        <v>0</v>
      </c>
      <c r="I847" s="178">
        <v>0</v>
      </c>
      <c r="J847" s="143"/>
      <c r="K847" s="143"/>
    </row>
    <row r="848" spans="1:11" ht="30">
      <c r="A848" s="331"/>
      <c r="B848" s="332" t="s">
        <v>915</v>
      </c>
      <c r="C848" s="333">
        <v>922</v>
      </c>
      <c r="D848" s="334">
        <v>114</v>
      </c>
      <c r="E848" s="335">
        <v>939900</v>
      </c>
      <c r="F848" s="333">
        <v>0</v>
      </c>
      <c r="G848" s="336">
        <v>176.47094</v>
      </c>
      <c r="H848" s="336">
        <v>0</v>
      </c>
      <c r="I848" s="178">
        <v>0</v>
      </c>
      <c r="J848" s="143"/>
      <c r="K848" s="143"/>
    </row>
    <row r="849" spans="1:11" ht="45">
      <c r="A849" s="331"/>
      <c r="B849" s="332" t="s">
        <v>602</v>
      </c>
      <c r="C849" s="333">
        <v>922</v>
      </c>
      <c r="D849" s="334">
        <v>114</v>
      </c>
      <c r="E849" s="335">
        <v>939918</v>
      </c>
      <c r="F849" s="333">
        <v>0</v>
      </c>
      <c r="G849" s="336">
        <v>176.47094</v>
      </c>
      <c r="H849" s="336">
        <v>0</v>
      </c>
      <c r="I849" s="178">
        <v>0</v>
      </c>
      <c r="J849" s="143"/>
      <c r="K849" s="143"/>
    </row>
    <row r="850" spans="1:11" ht="30">
      <c r="A850" s="331"/>
      <c r="B850" s="332" t="s">
        <v>917</v>
      </c>
      <c r="C850" s="333">
        <v>922</v>
      </c>
      <c r="D850" s="334">
        <v>114</v>
      </c>
      <c r="E850" s="335">
        <v>939918</v>
      </c>
      <c r="F850" s="333">
        <v>1</v>
      </c>
      <c r="G850" s="336">
        <v>176.47094</v>
      </c>
      <c r="H850" s="336">
        <v>0</v>
      </c>
      <c r="I850" s="178">
        <v>0</v>
      </c>
      <c r="J850" s="143"/>
      <c r="K850" s="143"/>
    </row>
    <row r="851" spans="1:11" ht="15">
      <c r="A851" s="331"/>
      <c r="B851" s="332" t="s">
        <v>854</v>
      </c>
      <c r="C851" s="333">
        <v>922</v>
      </c>
      <c r="D851" s="334">
        <v>502</v>
      </c>
      <c r="E851" s="335">
        <v>0</v>
      </c>
      <c r="F851" s="333">
        <v>0</v>
      </c>
      <c r="G851" s="336">
        <v>16926.687489999997</v>
      </c>
      <c r="H851" s="336">
        <v>0</v>
      </c>
      <c r="I851" s="178">
        <v>0</v>
      </c>
      <c r="J851" s="143"/>
      <c r="K851" s="143"/>
    </row>
    <row r="852" spans="1:11" ht="15">
      <c r="A852" s="331"/>
      <c r="B852" s="332" t="s">
        <v>593</v>
      </c>
      <c r="C852" s="333">
        <v>922</v>
      </c>
      <c r="D852" s="334">
        <v>502</v>
      </c>
      <c r="E852" s="335">
        <v>3500000</v>
      </c>
      <c r="F852" s="333">
        <v>0</v>
      </c>
      <c r="G852" s="336">
        <v>11923.52906</v>
      </c>
      <c r="H852" s="336">
        <v>0</v>
      </c>
      <c r="I852" s="178">
        <v>0</v>
      </c>
      <c r="J852" s="143"/>
      <c r="K852" s="143"/>
    </row>
    <row r="853" spans="1:11" ht="60">
      <c r="A853" s="331"/>
      <c r="B853" s="332" t="s">
        <v>603</v>
      </c>
      <c r="C853" s="333">
        <v>922</v>
      </c>
      <c r="D853" s="334">
        <v>502</v>
      </c>
      <c r="E853" s="335">
        <v>3500100</v>
      </c>
      <c r="F853" s="333">
        <v>0</v>
      </c>
      <c r="G853" s="336">
        <v>11923.52906</v>
      </c>
      <c r="H853" s="336">
        <v>0</v>
      </c>
      <c r="I853" s="178">
        <v>0</v>
      </c>
      <c r="J853" s="143"/>
      <c r="K853" s="143"/>
    </row>
    <row r="854" spans="1:11" ht="30">
      <c r="A854" s="331"/>
      <c r="B854" s="332" t="s">
        <v>604</v>
      </c>
      <c r="C854" s="333">
        <v>922</v>
      </c>
      <c r="D854" s="334">
        <v>502</v>
      </c>
      <c r="E854" s="335">
        <v>3500102</v>
      </c>
      <c r="F854" s="333">
        <v>0</v>
      </c>
      <c r="G854" s="336">
        <v>11923.52906</v>
      </c>
      <c r="H854" s="336">
        <v>0</v>
      </c>
      <c r="I854" s="178">
        <v>0</v>
      </c>
      <c r="J854" s="143"/>
      <c r="K854" s="143"/>
    </row>
    <row r="855" spans="1:11" ht="15">
      <c r="A855" s="331"/>
      <c r="B855" s="332" t="s">
        <v>904</v>
      </c>
      <c r="C855" s="333">
        <v>922</v>
      </c>
      <c r="D855" s="334">
        <v>502</v>
      </c>
      <c r="E855" s="335">
        <v>3500102</v>
      </c>
      <c r="F855" s="333">
        <v>6</v>
      </c>
      <c r="G855" s="336">
        <v>11923.52906</v>
      </c>
      <c r="H855" s="336">
        <v>0</v>
      </c>
      <c r="I855" s="178">
        <v>0</v>
      </c>
      <c r="J855" s="143"/>
      <c r="K855" s="143"/>
    </row>
    <row r="856" spans="1:11" ht="15">
      <c r="A856" s="331"/>
      <c r="B856" s="332" t="s">
        <v>901</v>
      </c>
      <c r="C856" s="333">
        <v>922</v>
      </c>
      <c r="D856" s="334">
        <v>502</v>
      </c>
      <c r="E856" s="335">
        <v>3510000</v>
      </c>
      <c r="F856" s="333">
        <v>0</v>
      </c>
      <c r="G856" s="336">
        <v>5003.1584299999995</v>
      </c>
      <c r="H856" s="336">
        <v>0</v>
      </c>
      <c r="I856" s="178">
        <v>0</v>
      </c>
      <c r="J856" s="143"/>
      <c r="K856" s="143"/>
    </row>
    <row r="857" spans="1:11" ht="15">
      <c r="A857" s="331"/>
      <c r="B857" s="332" t="s">
        <v>901</v>
      </c>
      <c r="C857" s="333">
        <v>922</v>
      </c>
      <c r="D857" s="334">
        <v>502</v>
      </c>
      <c r="E857" s="335">
        <v>3510000</v>
      </c>
      <c r="F857" s="333">
        <v>0</v>
      </c>
      <c r="G857" s="336">
        <v>5003.1584299999995</v>
      </c>
      <c r="H857" s="336">
        <v>0</v>
      </c>
      <c r="I857" s="178">
        <v>0</v>
      </c>
      <c r="J857" s="143"/>
      <c r="K857" s="143"/>
    </row>
    <row r="858" spans="1:11" ht="45">
      <c r="A858" s="331"/>
      <c r="B858" s="332" t="s">
        <v>605</v>
      </c>
      <c r="C858" s="333">
        <v>922</v>
      </c>
      <c r="D858" s="334">
        <v>502</v>
      </c>
      <c r="E858" s="335">
        <v>3510001</v>
      </c>
      <c r="F858" s="333">
        <v>0</v>
      </c>
      <c r="G858" s="336">
        <v>5003.1584299999995</v>
      </c>
      <c r="H858" s="336">
        <v>0</v>
      </c>
      <c r="I858" s="178">
        <v>0</v>
      </c>
      <c r="J858" s="143"/>
      <c r="K858" s="143"/>
    </row>
    <row r="859" spans="1:11" ht="15">
      <c r="A859" s="331"/>
      <c r="B859" s="332" t="s">
        <v>904</v>
      </c>
      <c r="C859" s="333">
        <v>922</v>
      </c>
      <c r="D859" s="334">
        <v>502</v>
      </c>
      <c r="E859" s="335">
        <v>3510001</v>
      </c>
      <c r="F859" s="333">
        <v>6</v>
      </c>
      <c r="G859" s="336">
        <v>5003.1584299999995</v>
      </c>
      <c r="H859" s="336">
        <v>0</v>
      </c>
      <c r="I859" s="178">
        <v>0</v>
      </c>
      <c r="J859" s="143"/>
      <c r="K859" s="143"/>
    </row>
    <row r="860" spans="1:11" ht="43.5">
      <c r="A860" s="337">
        <v>11</v>
      </c>
      <c r="B860" s="338" t="s">
        <v>606</v>
      </c>
      <c r="C860" s="339">
        <v>926</v>
      </c>
      <c r="D860" s="340">
        <v>0</v>
      </c>
      <c r="E860" s="341">
        <v>0</v>
      </c>
      <c r="F860" s="339">
        <v>0</v>
      </c>
      <c r="G860" s="342">
        <v>6322.67379</v>
      </c>
      <c r="H860" s="342">
        <v>5232.98312</v>
      </c>
      <c r="I860" s="343">
        <v>0</v>
      </c>
      <c r="J860" s="143"/>
      <c r="K860" s="143"/>
    </row>
    <row r="861" spans="1:11" ht="60">
      <c r="A861" s="331"/>
      <c r="B861" s="332" t="s">
        <v>840</v>
      </c>
      <c r="C861" s="333">
        <v>926</v>
      </c>
      <c r="D861" s="334">
        <v>104</v>
      </c>
      <c r="E861" s="335">
        <v>0</v>
      </c>
      <c r="F861" s="333">
        <v>0</v>
      </c>
      <c r="G861" s="336">
        <v>6322.67379</v>
      </c>
      <c r="H861" s="336">
        <v>5232.98312</v>
      </c>
      <c r="I861" s="178">
        <v>0</v>
      </c>
      <c r="J861" s="143"/>
      <c r="K861" s="143"/>
    </row>
    <row r="862" spans="1:11" ht="30">
      <c r="A862" s="331"/>
      <c r="B862" s="332" t="s">
        <v>888</v>
      </c>
      <c r="C862" s="333">
        <v>926</v>
      </c>
      <c r="D862" s="334">
        <v>104</v>
      </c>
      <c r="E862" s="335">
        <v>20000</v>
      </c>
      <c r="F862" s="333">
        <v>0</v>
      </c>
      <c r="G862" s="336">
        <v>6322.67379</v>
      </c>
      <c r="H862" s="336">
        <v>5232.98312</v>
      </c>
      <c r="I862" s="178">
        <v>0</v>
      </c>
      <c r="J862" s="143"/>
      <c r="K862" s="143"/>
    </row>
    <row r="863" spans="1:11" ht="15">
      <c r="A863" s="331"/>
      <c r="B863" s="332" t="s">
        <v>889</v>
      </c>
      <c r="C863" s="333">
        <v>926</v>
      </c>
      <c r="D863" s="334">
        <v>104</v>
      </c>
      <c r="E863" s="335">
        <v>20400</v>
      </c>
      <c r="F863" s="333">
        <v>0</v>
      </c>
      <c r="G863" s="336">
        <v>6322.67379</v>
      </c>
      <c r="H863" s="336">
        <v>5232.98312</v>
      </c>
      <c r="I863" s="178">
        <v>0</v>
      </c>
      <c r="J863" s="143"/>
      <c r="K863" s="143"/>
    </row>
    <row r="864" spans="1:11" ht="45">
      <c r="A864" s="331"/>
      <c r="B864" s="332" t="s">
        <v>607</v>
      </c>
      <c r="C864" s="333">
        <v>926</v>
      </c>
      <c r="D864" s="334">
        <v>104</v>
      </c>
      <c r="E864" s="335">
        <v>20425</v>
      </c>
      <c r="F864" s="333">
        <v>0</v>
      </c>
      <c r="G864" s="336">
        <v>6322.67379</v>
      </c>
      <c r="H864" s="336">
        <v>5232.98312</v>
      </c>
      <c r="I864" s="178">
        <v>0</v>
      </c>
      <c r="J864" s="143"/>
      <c r="K864" s="143"/>
    </row>
    <row r="865" spans="1:11" ht="30">
      <c r="A865" s="331"/>
      <c r="B865" s="332" t="s">
        <v>890</v>
      </c>
      <c r="C865" s="333">
        <v>926</v>
      </c>
      <c r="D865" s="334">
        <v>104</v>
      </c>
      <c r="E865" s="335">
        <v>20425</v>
      </c>
      <c r="F865" s="333">
        <v>500</v>
      </c>
      <c r="G865" s="336">
        <v>6322.67379</v>
      </c>
      <c r="H865" s="336">
        <v>5232.98312</v>
      </c>
      <c r="I865" s="178">
        <v>0</v>
      </c>
      <c r="J865" s="143"/>
      <c r="K865" s="143"/>
    </row>
    <row r="866" spans="1:11" ht="43.5">
      <c r="A866" s="337">
        <v>12</v>
      </c>
      <c r="B866" s="338" t="s">
        <v>537</v>
      </c>
      <c r="C866" s="339">
        <v>927</v>
      </c>
      <c r="D866" s="340">
        <v>0</v>
      </c>
      <c r="E866" s="341">
        <v>0</v>
      </c>
      <c r="F866" s="339">
        <v>0</v>
      </c>
      <c r="G866" s="342">
        <v>1560644.61865</v>
      </c>
      <c r="H866" s="342">
        <v>35441.54446</v>
      </c>
      <c r="I866" s="343">
        <v>263.6678</v>
      </c>
      <c r="J866" s="143"/>
      <c r="K866" s="143"/>
    </row>
    <row r="867" spans="1:11" ht="60">
      <c r="A867" s="331"/>
      <c r="B867" s="332" t="s">
        <v>840</v>
      </c>
      <c r="C867" s="333">
        <v>927</v>
      </c>
      <c r="D867" s="334">
        <v>104</v>
      </c>
      <c r="E867" s="335">
        <v>0</v>
      </c>
      <c r="F867" s="333">
        <v>0</v>
      </c>
      <c r="G867" s="336">
        <v>18688.49291</v>
      </c>
      <c r="H867" s="336">
        <v>15604.77602</v>
      </c>
      <c r="I867" s="178">
        <v>0</v>
      </c>
      <c r="J867" s="143"/>
      <c r="K867" s="143"/>
    </row>
    <row r="868" spans="1:11" ht="30">
      <c r="A868" s="331"/>
      <c r="B868" s="332" t="s">
        <v>888</v>
      </c>
      <c r="C868" s="333">
        <v>927</v>
      </c>
      <c r="D868" s="334">
        <v>104</v>
      </c>
      <c r="E868" s="335">
        <v>20000</v>
      </c>
      <c r="F868" s="333">
        <v>0</v>
      </c>
      <c r="G868" s="336">
        <v>18688.49291</v>
      </c>
      <c r="H868" s="336">
        <v>15604.77602</v>
      </c>
      <c r="I868" s="178">
        <v>0</v>
      </c>
      <c r="J868" s="143"/>
      <c r="K868" s="143"/>
    </row>
    <row r="869" spans="1:11" ht="15">
      <c r="A869" s="331"/>
      <c r="B869" s="332" t="s">
        <v>889</v>
      </c>
      <c r="C869" s="333">
        <v>927</v>
      </c>
      <c r="D869" s="334">
        <v>104</v>
      </c>
      <c r="E869" s="335">
        <v>20400</v>
      </c>
      <c r="F869" s="333">
        <v>0</v>
      </c>
      <c r="G869" s="336">
        <v>18688.49291</v>
      </c>
      <c r="H869" s="336">
        <v>15604.77602</v>
      </c>
      <c r="I869" s="178">
        <v>0</v>
      </c>
      <c r="J869" s="143"/>
      <c r="K869" s="143"/>
    </row>
    <row r="870" spans="1:11" ht="30">
      <c r="A870" s="331"/>
      <c r="B870" s="332" t="s">
        <v>537</v>
      </c>
      <c r="C870" s="333">
        <v>927</v>
      </c>
      <c r="D870" s="334">
        <v>104</v>
      </c>
      <c r="E870" s="335">
        <v>20407</v>
      </c>
      <c r="F870" s="333">
        <v>0</v>
      </c>
      <c r="G870" s="336">
        <v>18688.49291</v>
      </c>
      <c r="H870" s="336">
        <v>15604.77602</v>
      </c>
      <c r="I870" s="178">
        <v>0</v>
      </c>
      <c r="J870" s="143"/>
      <c r="K870" s="143"/>
    </row>
    <row r="871" spans="1:11" ht="30">
      <c r="A871" s="331"/>
      <c r="B871" s="332" t="s">
        <v>890</v>
      </c>
      <c r="C871" s="333">
        <v>927</v>
      </c>
      <c r="D871" s="334">
        <v>104</v>
      </c>
      <c r="E871" s="335">
        <v>20407</v>
      </c>
      <c r="F871" s="333">
        <v>500</v>
      </c>
      <c r="G871" s="336">
        <v>18688.49291</v>
      </c>
      <c r="H871" s="336">
        <v>15604.77602</v>
      </c>
      <c r="I871" s="178">
        <v>0</v>
      </c>
      <c r="J871" s="143"/>
      <c r="K871" s="143"/>
    </row>
    <row r="872" spans="1:11" ht="15">
      <c r="A872" s="331"/>
      <c r="B872" s="332" t="s">
        <v>844</v>
      </c>
      <c r="C872" s="333">
        <v>927</v>
      </c>
      <c r="D872" s="334">
        <v>114</v>
      </c>
      <c r="E872" s="335">
        <v>0</v>
      </c>
      <c r="F872" s="333">
        <v>0</v>
      </c>
      <c r="G872" s="336">
        <v>48830.171299999995</v>
      </c>
      <c r="H872" s="336">
        <v>19836.76844</v>
      </c>
      <c r="I872" s="178">
        <v>263.19</v>
      </c>
      <c r="J872" s="143"/>
      <c r="K872" s="143"/>
    </row>
    <row r="873" spans="1:11" ht="45">
      <c r="A873" s="331"/>
      <c r="B873" s="332" t="s">
        <v>897</v>
      </c>
      <c r="C873" s="333">
        <v>927</v>
      </c>
      <c r="D873" s="334">
        <v>114</v>
      </c>
      <c r="E873" s="335">
        <v>920000</v>
      </c>
      <c r="F873" s="333">
        <v>0</v>
      </c>
      <c r="G873" s="336">
        <v>18611.33816</v>
      </c>
      <c r="H873" s="336">
        <v>0</v>
      </c>
      <c r="I873" s="178">
        <v>0</v>
      </c>
      <c r="J873" s="143"/>
      <c r="K873" s="143"/>
    </row>
    <row r="874" spans="1:11" ht="15">
      <c r="A874" s="331"/>
      <c r="B874" s="332" t="s">
        <v>898</v>
      </c>
      <c r="C874" s="333">
        <v>927</v>
      </c>
      <c r="D874" s="334">
        <v>114</v>
      </c>
      <c r="E874" s="335">
        <v>920300</v>
      </c>
      <c r="F874" s="333">
        <v>0</v>
      </c>
      <c r="G874" s="336">
        <v>18611.33816</v>
      </c>
      <c r="H874" s="336">
        <v>0</v>
      </c>
      <c r="I874" s="178">
        <v>0</v>
      </c>
      <c r="J874" s="143"/>
      <c r="K874" s="143"/>
    </row>
    <row r="875" spans="1:11" ht="105">
      <c r="A875" s="331"/>
      <c r="B875" s="332" t="s">
        <v>989</v>
      </c>
      <c r="C875" s="333">
        <v>927</v>
      </c>
      <c r="D875" s="334">
        <v>114</v>
      </c>
      <c r="E875" s="335">
        <v>920376</v>
      </c>
      <c r="F875" s="333">
        <v>0</v>
      </c>
      <c r="G875" s="336">
        <v>18185.00816</v>
      </c>
      <c r="H875" s="336">
        <v>0</v>
      </c>
      <c r="I875" s="178">
        <v>0</v>
      </c>
      <c r="J875" s="143"/>
      <c r="K875" s="143"/>
    </row>
    <row r="876" spans="1:11" ht="15">
      <c r="A876" s="331"/>
      <c r="B876" s="332" t="s">
        <v>899</v>
      </c>
      <c r="C876" s="333">
        <v>927</v>
      </c>
      <c r="D876" s="334">
        <v>114</v>
      </c>
      <c r="E876" s="335">
        <v>920376</v>
      </c>
      <c r="F876" s="333">
        <v>18</v>
      </c>
      <c r="G876" s="336">
        <v>18185.00816</v>
      </c>
      <c r="H876" s="336">
        <v>0</v>
      </c>
      <c r="I876" s="178">
        <v>0</v>
      </c>
      <c r="J876" s="143"/>
      <c r="K876" s="143"/>
    </row>
    <row r="877" spans="1:11" ht="90">
      <c r="A877" s="331"/>
      <c r="B877" s="332" t="s">
        <v>944</v>
      </c>
      <c r="C877" s="333">
        <v>927</v>
      </c>
      <c r="D877" s="334">
        <v>114</v>
      </c>
      <c r="E877" s="335">
        <v>920377</v>
      </c>
      <c r="F877" s="333">
        <v>0</v>
      </c>
      <c r="G877" s="336">
        <v>0</v>
      </c>
      <c r="H877" s="336">
        <v>0</v>
      </c>
      <c r="I877" s="178">
        <v>0</v>
      </c>
      <c r="J877" s="143"/>
      <c r="K877" s="143"/>
    </row>
    <row r="878" spans="1:11" ht="15">
      <c r="A878" s="331"/>
      <c r="B878" s="332" t="s">
        <v>899</v>
      </c>
      <c r="C878" s="333">
        <v>927</v>
      </c>
      <c r="D878" s="334">
        <v>114</v>
      </c>
      <c r="E878" s="335">
        <v>920377</v>
      </c>
      <c r="F878" s="333">
        <v>18</v>
      </c>
      <c r="G878" s="336">
        <v>0</v>
      </c>
      <c r="H878" s="336">
        <v>0</v>
      </c>
      <c r="I878" s="178">
        <v>0</v>
      </c>
      <c r="J878" s="143"/>
      <c r="K878" s="143"/>
    </row>
    <row r="879" spans="1:11" ht="75">
      <c r="A879" s="331"/>
      <c r="B879" s="332" t="s">
        <v>608</v>
      </c>
      <c r="C879" s="333">
        <v>927</v>
      </c>
      <c r="D879" s="334">
        <v>114</v>
      </c>
      <c r="E879" s="335">
        <v>920378</v>
      </c>
      <c r="F879" s="333">
        <v>0</v>
      </c>
      <c r="G879" s="336">
        <v>426.33</v>
      </c>
      <c r="H879" s="336">
        <v>0</v>
      </c>
      <c r="I879" s="178">
        <v>0</v>
      </c>
      <c r="J879" s="143"/>
      <c r="K879" s="143"/>
    </row>
    <row r="880" spans="1:11" ht="15">
      <c r="A880" s="331"/>
      <c r="B880" s="332" t="s">
        <v>899</v>
      </c>
      <c r="C880" s="333">
        <v>927</v>
      </c>
      <c r="D880" s="334">
        <v>114</v>
      </c>
      <c r="E880" s="335">
        <v>920378</v>
      </c>
      <c r="F880" s="333">
        <v>18</v>
      </c>
      <c r="G880" s="336">
        <v>426.33</v>
      </c>
      <c r="H880" s="336">
        <v>0</v>
      </c>
      <c r="I880" s="178">
        <v>0</v>
      </c>
      <c r="J880" s="143"/>
      <c r="K880" s="143"/>
    </row>
    <row r="881" spans="1:11" ht="30">
      <c r="A881" s="331"/>
      <c r="B881" s="332" t="s">
        <v>914</v>
      </c>
      <c r="C881" s="333">
        <v>927</v>
      </c>
      <c r="D881" s="334">
        <v>114</v>
      </c>
      <c r="E881" s="335">
        <v>930000</v>
      </c>
      <c r="F881" s="333">
        <v>0</v>
      </c>
      <c r="G881" s="336">
        <v>30218.83314</v>
      </c>
      <c r="H881" s="336">
        <v>19836.76844</v>
      </c>
      <c r="I881" s="178">
        <v>263.19</v>
      </c>
      <c r="J881" s="143"/>
      <c r="K881" s="143"/>
    </row>
    <row r="882" spans="1:11" ht="30">
      <c r="A882" s="331"/>
      <c r="B882" s="332" t="s">
        <v>915</v>
      </c>
      <c r="C882" s="333">
        <v>927</v>
      </c>
      <c r="D882" s="334">
        <v>114</v>
      </c>
      <c r="E882" s="335">
        <v>939900</v>
      </c>
      <c r="F882" s="333">
        <v>0</v>
      </c>
      <c r="G882" s="336">
        <v>30218.83314</v>
      </c>
      <c r="H882" s="336">
        <v>19836.76844</v>
      </c>
      <c r="I882" s="178">
        <v>263.19</v>
      </c>
      <c r="J882" s="143"/>
      <c r="K882" s="143"/>
    </row>
    <row r="883" spans="1:11" ht="45">
      <c r="A883" s="331"/>
      <c r="B883" s="332" t="s">
        <v>609</v>
      </c>
      <c r="C883" s="333">
        <v>927</v>
      </c>
      <c r="D883" s="334">
        <v>114</v>
      </c>
      <c r="E883" s="335">
        <v>939904</v>
      </c>
      <c r="F883" s="333">
        <v>0</v>
      </c>
      <c r="G883" s="336">
        <v>30218.83314</v>
      </c>
      <c r="H883" s="336">
        <v>19836.76844</v>
      </c>
      <c r="I883" s="178">
        <v>263.19</v>
      </c>
      <c r="J883" s="143"/>
      <c r="K883" s="143"/>
    </row>
    <row r="884" spans="1:11" ht="30">
      <c r="A884" s="331"/>
      <c r="B884" s="332" t="s">
        <v>917</v>
      </c>
      <c r="C884" s="333">
        <v>927</v>
      </c>
      <c r="D884" s="334">
        <v>114</v>
      </c>
      <c r="E884" s="335">
        <v>939904</v>
      </c>
      <c r="F884" s="333">
        <v>1</v>
      </c>
      <c r="G884" s="336">
        <v>30218.83314</v>
      </c>
      <c r="H884" s="336">
        <v>19836.76844</v>
      </c>
      <c r="I884" s="178">
        <v>263.19</v>
      </c>
      <c r="J884" s="143"/>
      <c r="K884" s="143"/>
    </row>
    <row r="885" spans="1:11" ht="45">
      <c r="A885" s="331"/>
      <c r="B885" s="332" t="s">
        <v>846</v>
      </c>
      <c r="C885" s="333">
        <v>927</v>
      </c>
      <c r="D885" s="334">
        <v>309</v>
      </c>
      <c r="E885" s="335">
        <v>0</v>
      </c>
      <c r="F885" s="333">
        <v>0</v>
      </c>
      <c r="G885" s="336">
        <v>16.75423</v>
      </c>
      <c r="H885" s="336">
        <v>0</v>
      </c>
      <c r="I885" s="178">
        <v>0</v>
      </c>
      <c r="J885" s="143"/>
      <c r="K885" s="143"/>
    </row>
    <row r="886" spans="1:11" ht="45">
      <c r="A886" s="331"/>
      <c r="B886" s="332" t="s">
        <v>591</v>
      </c>
      <c r="C886" s="333">
        <v>927</v>
      </c>
      <c r="D886" s="334">
        <v>309</v>
      </c>
      <c r="E886" s="335">
        <v>2180000</v>
      </c>
      <c r="F886" s="333">
        <v>0</v>
      </c>
      <c r="G886" s="336">
        <v>16.75423</v>
      </c>
      <c r="H886" s="336">
        <v>0</v>
      </c>
      <c r="I886" s="178">
        <v>0</v>
      </c>
      <c r="J886" s="143"/>
      <c r="K886" s="143"/>
    </row>
    <row r="887" spans="1:11" ht="60">
      <c r="A887" s="331"/>
      <c r="B887" s="332" t="s">
        <v>592</v>
      </c>
      <c r="C887" s="333">
        <v>927</v>
      </c>
      <c r="D887" s="334">
        <v>309</v>
      </c>
      <c r="E887" s="335">
        <v>2180100</v>
      </c>
      <c r="F887" s="333">
        <v>0</v>
      </c>
      <c r="G887" s="336">
        <v>16.75423</v>
      </c>
      <c r="H887" s="336">
        <v>0</v>
      </c>
      <c r="I887" s="178">
        <v>0</v>
      </c>
      <c r="J887" s="143"/>
      <c r="K887" s="143"/>
    </row>
    <row r="888" spans="1:11" ht="30">
      <c r="A888" s="331"/>
      <c r="B888" s="332" t="s">
        <v>917</v>
      </c>
      <c r="C888" s="333">
        <v>927</v>
      </c>
      <c r="D888" s="334">
        <v>309</v>
      </c>
      <c r="E888" s="335">
        <v>2180100</v>
      </c>
      <c r="F888" s="333">
        <v>1</v>
      </c>
      <c r="G888" s="336">
        <v>16.75423</v>
      </c>
      <c r="H888" s="336">
        <v>0</v>
      </c>
      <c r="I888" s="178">
        <v>0</v>
      </c>
      <c r="J888" s="143"/>
      <c r="K888" s="143"/>
    </row>
    <row r="889" spans="1:11" ht="15">
      <c r="A889" s="331"/>
      <c r="B889" s="332" t="s">
        <v>849</v>
      </c>
      <c r="C889" s="333">
        <v>927</v>
      </c>
      <c r="D889" s="334">
        <v>407</v>
      </c>
      <c r="E889" s="335">
        <v>0</v>
      </c>
      <c r="F889" s="333">
        <v>0</v>
      </c>
      <c r="G889" s="336">
        <v>919.83223</v>
      </c>
      <c r="H889" s="336">
        <v>0</v>
      </c>
      <c r="I889" s="178">
        <v>0</v>
      </c>
      <c r="J889" s="143"/>
      <c r="K889" s="143"/>
    </row>
    <row r="890" spans="1:11" ht="15">
      <c r="A890" s="331"/>
      <c r="B890" s="332" t="s">
        <v>610</v>
      </c>
      <c r="C890" s="333">
        <v>927</v>
      </c>
      <c r="D890" s="334">
        <v>407</v>
      </c>
      <c r="E890" s="335">
        <v>2920000</v>
      </c>
      <c r="F890" s="333">
        <v>0</v>
      </c>
      <c r="G890" s="336">
        <v>919.83223</v>
      </c>
      <c r="H890" s="336">
        <v>0</v>
      </c>
      <c r="I890" s="178">
        <v>0</v>
      </c>
      <c r="J890" s="143"/>
      <c r="K890" s="143"/>
    </row>
    <row r="891" spans="1:11" ht="30">
      <c r="A891" s="331"/>
      <c r="B891" s="332" t="s">
        <v>611</v>
      </c>
      <c r="C891" s="333">
        <v>927</v>
      </c>
      <c r="D891" s="334">
        <v>407</v>
      </c>
      <c r="E891" s="335">
        <v>2920200</v>
      </c>
      <c r="F891" s="333">
        <v>0</v>
      </c>
      <c r="G891" s="336">
        <v>919.83223</v>
      </c>
      <c r="H891" s="336">
        <v>0</v>
      </c>
      <c r="I891" s="178">
        <v>0</v>
      </c>
      <c r="J891" s="143"/>
      <c r="K891" s="143"/>
    </row>
    <row r="892" spans="1:11" ht="30">
      <c r="A892" s="331"/>
      <c r="B892" s="332" t="s">
        <v>890</v>
      </c>
      <c r="C892" s="333">
        <v>927</v>
      </c>
      <c r="D892" s="334">
        <v>407</v>
      </c>
      <c r="E892" s="335">
        <v>2920200</v>
      </c>
      <c r="F892" s="333">
        <v>500</v>
      </c>
      <c r="G892" s="336">
        <v>919.83223</v>
      </c>
      <c r="H892" s="336">
        <v>0</v>
      </c>
      <c r="I892" s="178">
        <v>0</v>
      </c>
      <c r="J892" s="143"/>
      <c r="K892" s="143"/>
    </row>
    <row r="893" spans="1:11" ht="15">
      <c r="A893" s="331"/>
      <c r="B893" s="332" t="s">
        <v>850</v>
      </c>
      <c r="C893" s="333">
        <v>927</v>
      </c>
      <c r="D893" s="334">
        <v>408</v>
      </c>
      <c r="E893" s="335">
        <v>0</v>
      </c>
      <c r="F893" s="333">
        <v>0</v>
      </c>
      <c r="G893" s="336">
        <v>96063.18018000001</v>
      </c>
      <c r="H893" s="336">
        <v>0</v>
      </c>
      <c r="I893" s="178">
        <v>0</v>
      </c>
      <c r="J893" s="143"/>
      <c r="K893" s="143"/>
    </row>
    <row r="894" spans="1:11" ht="15">
      <c r="A894" s="331"/>
      <c r="B894" s="332" t="s">
        <v>612</v>
      </c>
      <c r="C894" s="333">
        <v>927</v>
      </c>
      <c r="D894" s="334">
        <v>408</v>
      </c>
      <c r="E894" s="335">
        <v>3030000</v>
      </c>
      <c r="F894" s="333">
        <v>0</v>
      </c>
      <c r="G894" s="336">
        <v>22079.73018</v>
      </c>
      <c r="H894" s="336">
        <v>0</v>
      </c>
      <c r="I894" s="178">
        <v>0</v>
      </c>
      <c r="J894" s="143"/>
      <c r="K894" s="143"/>
    </row>
    <row r="895" spans="1:11" ht="30">
      <c r="A895" s="331"/>
      <c r="B895" s="332" t="s">
        <v>613</v>
      </c>
      <c r="C895" s="333">
        <v>927</v>
      </c>
      <c r="D895" s="334">
        <v>408</v>
      </c>
      <c r="E895" s="335">
        <v>3030200</v>
      </c>
      <c r="F895" s="333">
        <v>0</v>
      </c>
      <c r="G895" s="336">
        <v>22079.73018</v>
      </c>
      <c r="H895" s="336">
        <v>0</v>
      </c>
      <c r="I895" s="178">
        <v>0</v>
      </c>
      <c r="J895" s="143"/>
      <c r="K895" s="143"/>
    </row>
    <row r="896" spans="1:11" ht="105">
      <c r="A896" s="331"/>
      <c r="B896" s="332" t="s">
        <v>614</v>
      </c>
      <c r="C896" s="333">
        <v>927</v>
      </c>
      <c r="D896" s="334">
        <v>408</v>
      </c>
      <c r="E896" s="335">
        <v>3030203</v>
      </c>
      <c r="F896" s="333">
        <v>0</v>
      </c>
      <c r="G896" s="336">
        <v>10115.71918</v>
      </c>
      <c r="H896" s="336">
        <v>0</v>
      </c>
      <c r="I896" s="178">
        <v>0</v>
      </c>
      <c r="J896" s="143"/>
      <c r="K896" s="143"/>
    </row>
    <row r="897" spans="1:11" ht="15">
      <c r="A897" s="331"/>
      <c r="B897" s="332" t="s">
        <v>899</v>
      </c>
      <c r="C897" s="333">
        <v>927</v>
      </c>
      <c r="D897" s="334">
        <v>408</v>
      </c>
      <c r="E897" s="335">
        <v>3030203</v>
      </c>
      <c r="F897" s="333">
        <v>18</v>
      </c>
      <c r="G897" s="336">
        <v>10115.71918</v>
      </c>
      <c r="H897" s="336">
        <v>0</v>
      </c>
      <c r="I897" s="178">
        <v>0</v>
      </c>
      <c r="J897" s="143"/>
      <c r="K897" s="143"/>
    </row>
    <row r="898" spans="1:11" ht="90">
      <c r="A898" s="331"/>
      <c r="B898" s="332" t="s">
        <v>716</v>
      </c>
      <c r="C898" s="333">
        <v>927</v>
      </c>
      <c r="D898" s="334">
        <v>408</v>
      </c>
      <c r="E898" s="335">
        <v>3030204</v>
      </c>
      <c r="F898" s="333">
        <v>0</v>
      </c>
      <c r="G898" s="336">
        <v>11628.76682</v>
      </c>
      <c r="H898" s="336">
        <v>0</v>
      </c>
      <c r="I898" s="178">
        <v>0</v>
      </c>
      <c r="J898" s="143"/>
      <c r="K898" s="143"/>
    </row>
    <row r="899" spans="1:11" ht="15">
      <c r="A899" s="331"/>
      <c r="B899" s="332" t="s">
        <v>899</v>
      </c>
      <c r="C899" s="333">
        <v>927</v>
      </c>
      <c r="D899" s="334">
        <v>408</v>
      </c>
      <c r="E899" s="335">
        <v>3030204</v>
      </c>
      <c r="F899" s="333">
        <v>18</v>
      </c>
      <c r="G899" s="336">
        <v>11628.76682</v>
      </c>
      <c r="H899" s="336">
        <v>0</v>
      </c>
      <c r="I899" s="178">
        <v>0</v>
      </c>
      <c r="J899" s="143"/>
      <c r="K899" s="143"/>
    </row>
    <row r="900" spans="1:11" ht="75">
      <c r="A900" s="331"/>
      <c r="B900" s="332" t="s">
        <v>717</v>
      </c>
      <c r="C900" s="333">
        <v>927</v>
      </c>
      <c r="D900" s="334">
        <v>408</v>
      </c>
      <c r="E900" s="335">
        <v>3030205</v>
      </c>
      <c r="F900" s="333">
        <v>0</v>
      </c>
      <c r="G900" s="336">
        <v>335.24418</v>
      </c>
      <c r="H900" s="336">
        <v>0</v>
      </c>
      <c r="I900" s="178">
        <v>0</v>
      </c>
      <c r="J900" s="143"/>
      <c r="K900" s="143"/>
    </row>
    <row r="901" spans="1:11" ht="15">
      <c r="A901" s="331"/>
      <c r="B901" s="332" t="s">
        <v>899</v>
      </c>
      <c r="C901" s="333">
        <v>927</v>
      </c>
      <c r="D901" s="334">
        <v>408</v>
      </c>
      <c r="E901" s="335">
        <v>3030205</v>
      </c>
      <c r="F901" s="333">
        <v>18</v>
      </c>
      <c r="G901" s="336">
        <v>335.24418</v>
      </c>
      <c r="H901" s="336">
        <v>0</v>
      </c>
      <c r="I901" s="178">
        <v>0</v>
      </c>
      <c r="J901" s="143"/>
      <c r="K901" s="143"/>
    </row>
    <row r="902" spans="1:11" ht="45">
      <c r="A902" s="331"/>
      <c r="B902" s="332" t="s">
        <v>1122</v>
      </c>
      <c r="C902" s="333">
        <v>927</v>
      </c>
      <c r="D902" s="334">
        <v>408</v>
      </c>
      <c r="E902" s="335">
        <v>5210000</v>
      </c>
      <c r="F902" s="333">
        <v>0</v>
      </c>
      <c r="G902" s="336">
        <v>73983.45</v>
      </c>
      <c r="H902" s="336">
        <v>0</v>
      </c>
      <c r="I902" s="178">
        <v>0</v>
      </c>
      <c r="J902" s="143"/>
      <c r="K902" s="143"/>
    </row>
    <row r="903" spans="1:11" ht="30">
      <c r="A903" s="331"/>
      <c r="B903" s="332" t="s">
        <v>945</v>
      </c>
      <c r="C903" s="333">
        <v>927</v>
      </c>
      <c r="D903" s="334">
        <v>408</v>
      </c>
      <c r="E903" s="335">
        <v>5210200</v>
      </c>
      <c r="F903" s="333">
        <v>0</v>
      </c>
      <c r="G903" s="336">
        <v>73983.45</v>
      </c>
      <c r="H903" s="336">
        <v>0</v>
      </c>
      <c r="I903" s="178">
        <v>0</v>
      </c>
      <c r="J903" s="143"/>
      <c r="K903" s="143"/>
    </row>
    <row r="904" spans="1:11" ht="105">
      <c r="A904" s="331"/>
      <c r="B904" s="332" t="s">
        <v>111</v>
      </c>
      <c r="C904" s="333">
        <v>927</v>
      </c>
      <c r="D904" s="334">
        <v>408</v>
      </c>
      <c r="E904" s="335">
        <v>5210215</v>
      </c>
      <c r="F904" s="333">
        <v>0</v>
      </c>
      <c r="G904" s="336">
        <v>73983.45</v>
      </c>
      <c r="H904" s="336">
        <v>0</v>
      </c>
      <c r="I904" s="178">
        <v>0</v>
      </c>
      <c r="J904" s="143"/>
      <c r="K904" s="143"/>
    </row>
    <row r="905" spans="1:11" ht="15">
      <c r="A905" s="331"/>
      <c r="B905" s="332" t="s">
        <v>899</v>
      </c>
      <c r="C905" s="333">
        <v>927</v>
      </c>
      <c r="D905" s="334">
        <v>408</v>
      </c>
      <c r="E905" s="335">
        <v>5210215</v>
      </c>
      <c r="F905" s="333">
        <v>18</v>
      </c>
      <c r="G905" s="336">
        <v>73983.45</v>
      </c>
      <c r="H905" s="336">
        <v>0</v>
      </c>
      <c r="I905" s="178">
        <v>0</v>
      </c>
      <c r="J905" s="143"/>
      <c r="K905" s="143"/>
    </row>
    <row r="906" spans="1:11" ht="15">
      <c r="A906" s="331"/>
      <c r="B906" s="332" t="s">
        <v>851</v>
      </c>
      <c r="C906" s="333">
        <v>927</v>
      </c>
      <c r="D906" s="334">
        <v>409</v>
      </c>
      <c r="E906" s="335">
        <v>0</v>
      </c>
      <c r="F906" s="333">
        <v>0</v>
      </c>
      <c r="G906" s="336">
        <v>1146.5393000000001</v>
      </c>
      <c r="H906" s="336">
        <v>0</v>
      </c>
      <c r="I906" s="178">
        <v>0</v>
      </c>
      <c r="J906" s="143"/>
      <c r="K906" s="143"/>
    </row>
    <row r="907" spans="1:11" ht="15">
      <c r="A907" s="331"/>
      <c r="B907" s="332" t="s">
        <v>855</v>
      </c>
      <c r="C907" s="333">
        <v>927</v>
      </c>
      <c r="D907" s="334">
        <v>409</v>
      </c>
      <c r="E907" s="335">
        <v>6000000</v>
      </c>
      <c r="F907" s="333">
        <v>0</v>
      </c>
      <c r="G907" s="336">
        <v>1146.5393000000001</v>
      </c>
      <c r="H907" s="336">
        <v>0</v>
      </c>
      <c r="I907" s="178">
        <v>0</v>
      </c>
      <c r="J907" s="143"/>
      <c r="K907" s="143"/>
    </row>
    <row r="908" spans="1:11" ht="60">
      <c r="A908" s="331"/>
      <c r="B908" s="332" t="s">
        <v>718</v>
      </c>
      <c r="C908" s="333">
        <v>927</v>
      </c>
      <c r="D908" s="334">
        <v>409</v>
      </c>
      <c r="E908" s="335">
        <v>6000200</v>
      </c>
      <c r="F908" s="333">
        <v>0</v>
      </c>
      <c r="G908" s="336">
        <v>1146.5393000000001</v>
      </c>
      <c r="H908" s="336">
        <v>0</v>
      </c>
      <c r="I908" s="178">
        <v>0</v>
      </c>
      <c r="J908" s="143"/>
      <c r="K908" s="143"/>
    </row>
    <row r="909" spans="1:11" ht="105">
      <c r="A909" s="331"/>
      <c r="B909" s="332" t="s">
        <v>990</v>
      </c>
      <c r="C909" s="333">
        <v>927</v>
      </c>
      <c r="D909" s="334">
        <v>409</v>
      </c>
      <c r="E909" s="335">
        <v>6000211</v>
      </c>
      <c r="F909" s="333">
        <v>0</v>
      </c>
      <c r="G909" s="336">
        <v>1146.5393000000001</v>
      </c>
      <c r="H909" s="336">
        <v>0</v>
      </c>
      <c r="I909" s="178">
        <v>0</v>
      </c>
      <c r="J909" s="143"/>
      <c r="K909" s="143"/>
    </row>
    <row r="910" spans="1:11" ht="15">
      <c r="A910" s="331"/>
      <c r="B910" s="332" t="s">
        <v>899</v>
      </c>
      <c r="C910" s="333">
        <v>927</v>
      </c>
      <c r="D910" s="334">
        <v>409</v>
      </c>
      <c r="E910" s="335">
        <v>6000211</v>
      </c>
      <c r="F910" s="333">
        <v>18</v>
      </c>
      <c r="G910" s="336">
        <v>1146.5393000000001</v>
      </c>
      <c r="H910" s="336">
        <v>0</v>
      </c>
      <c r="I910" s="178">
        <v>0</v>
      </c>
      <c r="J910" s="143"/>
      <c r="K910" s="143"/>
    </row>
    <row r="911" spans="1:11" ht="15">
      <c r="A911" s="331"/>
      <c r="B911" s="332" t="s">
        <v>853</v>
      </c>
      <c r="C911" s="333">
        <v>927</v>
      </c>
      <c r="D911" s="334">
        <v>501</v>
      </c>
      <c r="E911" s="335">
        <v>0</v>
      </c>
      <c r="F911" s="333">
        <v>0</v>
      </c>
      <c r="G911" s="336">
        <v>479922.4852</v>
      </c>
      <c r="H911" s="336">
        <v>0</v>
      </c>
      <c r="I911" s="178">
        <v>0</v>
      </c>
      <c r="J911" s="143"/>
      <c r="K911" s="143"/>
    </row>
    <row r="912" spans="1:11" ht="60">
      <c r="A912" s="331"/>
      <c r="B912" s="332" t="s">
        <v>719</v>
      </c>
      <c r="C912" s="333">
        <v>927</v>
      </c>
      <c r="D912" s="334">
        <v>501</v>
      </c>
      <c r="E912" s="335">
        <v>980000</v>
      </c>
      <c r="F912" s="333">
        <v>0</v>
      </c>
      <c r="G912" s="336">
        <v>357151.399</v>
      </c>
      <c r="H912" s="336">
        <v>0</v>
      </c>
      <c r="I912" s="178">
        <v>0</v>
      </c>
      <c r="J912" s="143"/>
      <c r="K912" s="143"/>
    </row>
    <row r="913" spans="1:11" ht="60">
      <c r="A913" s="331"/>
      <c r="B913" s="332" t="s">
        <v>720</v>
      </c>
      <c r="C913" s="333">
        <v>927</v>
      </c>
      <c r="D913" s="334">
        <v>501</v>
      </c>
      <c r="E913" s="335">
        <v>980100</v>
      </c>
      <c r="F913" s="333">
        <v>0</v>
      </c>
      <c r="G913" s="336">
        <v>328052.959</v>
      </c>
      <c r="H913" s="336">
        <v>0</v>
      </c>
      <c r="I913" s="178">
        <v>0</v>
      </c>
      <c r="J913" s="143"/>
      <c r="K913" s="143"/>
    </row>
    <row r="914" spans="1:11" ht="120">
      <c r="A914" s="331"/>
      <c r="B914" s="332" t="s">
        <v>991</v>
      </c>
      <c r="C914" s="333">
        <v>927</v>
      </c>
      <c r="D914" s="334">
        <v>501</v>
      </c>
      <c r="E914" s="335">
        <v>980101</v>
      </c>
      <c r="F914" s="333">
        <v>0</v>
      </c>
      <c r="G914" s="336">
        <v>328052.959</v>
      </c>
      <c r="H914" s="336">
        <v>0</v>
      </c>
      <c r="I914" s="178">
        <v>0</v>
      </c>
      <c r="J914" s="143"/>
      <c r="K914" s="143"/>
    </row>
    <row r="915" spans="1:11" ht="15">
      <c r="A915" s="331"/>
      <c r="B915" s="332" t="s">
        <v>904</v>
      </c>
      <c r="C915" s="333">
        <v>927</v>
      </c>
      <c r="D915" s="334">
        <v>501</v>
      </c>
      <c r="E915" s="335">
        <v>980101</v>
      </c>
      <c r="F915" s="333">
        <v>6</v>
      </c>
      <c r="G915" s="336">
        <v>306645.411</v>
      </c>
      <c r="H915" s="336">
        <v>0</v>
      </c>
      <c r="I915" s="178">
        <v>0</v>
      </c>
      <c r="J915" s="143"/>
      <c r="K915" s="143"/>
    </row>
    <row r="916" spans="1:11" ht="15">
      <c r="A916" s="331"/>
      <c r="B916" s="332" t="s">
        <v>899</v>
      </c>
      <c r="C916" s="333">
        <v>927</v>
      </c>
      <c r="D916" s="334">
        <v>501</v>
      </c>
      <c r="E916" s="335">
        <v>980101</v>
      </c>
      <c r="F916" s="333">
        <v>18</v>
      </c>
      <c r="G916" s="336">
        <v>21407.548</v>
      </c>
      <c r="H916" s="336">
        <v>0</v>
      </c>
      <c r="I916" s="178">
        <v>0</v>
      </c>
      <c r="J916" s="143"/>
      <c r="K916" s="143"/>
    </row>
    <row r="917" spans="1:11" ht="60">
      <c r="A917" s="331"/>
      <c r="B917" s="332" t="s">
        <v>721</v>
      </c>
      <c r="C917" s="333">
        <v>927</v>
      </c>
      <c r="D917" s="334">
        <v>501</v>
      </c>
      <c r="E917" s="335">
        <v>980200</v>
      </c>
      <c r="F917" s="333">
        <v>0</v>
      </c>
      <c r="G917" s="336">
        <v>29098.44</v>
      </c>
      <c r="H917" s="336">
        <v>0</v>
      </c>
      <c r="I917" s="178">
        <v>0</v>
      </c>
      <c r="J917" s="143"/>
      <c r="K917" s="143"/>
    </row>
    <row r="918" spans="1:11" ht="150">
      <c r="A918" s="331"/>
      <c r="B918" s="332" t="s">
        <v>992</v>
      </c>
      <c r="C918" s="333">
        <v>927</v>
      </c>
      <c r="D918" s="334">
        <v>501</v>
      </c>
      <c r="E918" s="335">
        <v>980201</v>
      </c>
      <c r="F918" s="333">
        <v>0</v>
      </c>
      <c r="G918" s="336">
        <v>29098.44</v>
      </c>
      <c r="H918" s="336">
        <v>0</v>
      </c>
      <c r="I918" s="178">
        <v>0</v>
      </c>
      <c r="J918" s="143"/>
      <c r="K918" s="143"/>
    </row>
    <row r="919" spans="1:11" ht="15">
      <c r="A919" s="331"/>
      <c r="B919" s="332" t="s">
        <v>904</v>
      </c>
      <c r="C919" s="333">
        <v>927</v>
      </c>
      <c r="D919" s="334">
        <v>501</v>
      </c>
      <c r="E919" s="335">
        <v>980201</v>
      </c>
      <c r="F919" s="333">
        <v>6</v>
      </c>
      <c r="G919" s="336">
        <v>27199.582</v>
      </c>
      <c r="H919" s="336">
        <v>0</v>
      </c>
      <c r="I919" s="178">
        <v>0</v>
      </c>
      <c r="J919" s="143"/>
      <c r="K919" s="143"/>
    </row>
    <row r="920" spans="1:11" ht="15">
      <c r="A920" s="331"/>
      <c r="B920" s="332" t="s">
        <v>899</v>
      </c>
      <c r="C920" s="333">
        <v>927</v>
      </c>
      <c r="D920" s="334">
        <v>501</v>
      </c>
      <c r="E920" s="335">
        <v>980201</v>
      </c>
      <c r="F920" s="333">
        <v>18</v>
      </c>
      <c r="G920" s="336">
        <v>1898.858</v>
      </c>
      <c r="H920" s="336">
        <v>0</v>
      </c>
      <c r="I920" s="178">
        <v>0</v>
      </c>
      <c r="J920" s="143"/>
      <c r="K920" s="143"/>
    </row>
    <row r="921" spans="1:11" ht="15">
      <c r="A921" s="331"/>
      <c r="B921" s="332" t="s">
        <v>593</v>
      </c>
      <c r="C921" s="333">
        <v>927</v>
      </c>
      <c r="D921" s="334">
        <v>501</v>
      </c>
      <c r="E921" s="335">
        <v>3500000</v>
      </c>
      <c r="F921" s="333">
        <v>0</v>
      </c>
      <c r="G921" s="336">
        <v>122771.0862</v>
      </c>
      <c r="H921" s="336">
        <v>0</v>
      </c>
      <c r="I921" s="178">
        <v>0</v>
      </c>
      <c r="J921" s="143"/>
      <c r="K921" s="143"/>
    </row>
    <row r="922" spans="1:11" ht="60">
      <c r="A922" s="331"/>
      <c r="B922" s="332" t="s">
        <v>603</v>
      </c>
      <c r="C922" s="333">
        <v>927</v>
      </c>
      <c r="D922" s="334">
        <v>501</v>
      </c>
      <c r="E922" s="335">
        <v>3500100</v>
      </c>
      <c r="F922" s="333">
        <v>0</v>
      </c>
      <c r="G922" s="336">
        <v>82376.0862</v>
      </c>
      <c r="H922" s="336">
        <v>0</v>
      </c>
      <c r="I922" s="178">
        <v>0</v>
      </c>
      <c r="J922" s="143"/>
      <c r="K922" s="143"/>
    </row>
    <row r="923" spans="1:11" ht="60">
      <c r="A923" s="331"/>
      <c r="B923" s="332" t="s">
        <v>722</v>
      </c>
      <c r="C923" s="333">
        <v>927</v>
      </c>
      <c r="D923" s="334">
        <v>501</v>
      </c>
      <c r="E923" s="335">
        <v>3500104</v>
      </c>
      <c r="F923" s="333">
        <v>0</v>
      </c>
      <c r="G923" s="336">
        <v>82376.0862</v>
      </c>
      <c r="H923" s="336">
        <v>0</v>
      </c>
      <c r="I923" s="178">
        <v>0</v>
      </c>
      <c r="J923" s="143"/>
      <c r="K923" s="143"/>
    </row>
    <row r="924" spans="1:11" ht="15">
      <c r="A924" s="331"/>
      <c r="B924" s="332" t="s">
        <v>904</v>
      </c>
      <c r="C924" s="333">
        <v>927</v>
      </c>
      <c r="D924" s="334">
        <v>501</v>
      </c>
      <c r="E924" s="335">
        <v>3500104</v>
      </c>
      <c r="F924" s="333">
        <v>6</v>
      </c>
      <c r="G924" s="336">
        <v>82376.0862</v>
      </c>
      <c r="H924" s="336">
        <v>0</v>
      </c>
      <c r="I924" s="178">
        <v>0</v>
      </c>
      <c r="J924" s="143"/>
      <c r="K924" s="143"/>
    </row>
    <row r="925" spans="1:11" ht="45">
      <c r="A925" s="331"/>
      <c r="B925" s="332" t="s">
        <v>594</v>
      </c>
      <c r="C925" s="333">
        <v>927</v>
      </c>
      <c r="D925" s="334">
        <v>501</v>
      </c>
      <c r="E925" s="335">
        <v>3500200</v>
      </c>
      <c r="F925" s="333">
        <v>0</v>
      </c>
      <c r="G925" s="336">
        <v>40395</v>
      </c>
      <c r="H925" s="336">
        <v>0</v>
      </c>
      <c r="I925" s="178">
        <v>0</v>
      </c>
      <c r="J925" s="143"/>
      <c r="K925" s="143"/>
    </row>
    <row r="926" spans="1:11" ht="30">
      <c r="A926" s="331"/>
      <c r="B926" s="332" t="s">
        <v>890</v>
      </c>
      <c r="C926" s="333">
        <v>927</v>
      </c>
      <c r="D926" s="334">
        <v>501</v>
      </c>
      <c r="E926" s="335">
        <v>3500200</v>
      </c>
      <c r="F926" s="333">
        <v>500</v>
      </c>
      <c r="G926" s="336">
        <v>0</v>
      </c>
      <c r="H926" s="336">
        <v>0</v>
      </c>
      <c r="I926" s="178">
        <v>0</v>
      </c>
      <c r="J926" s="143"/>
      <c r="K926" s="143"/>
    </row>
    <row r="927" spans="1:11" ht="15">
      <c r="A927" s="331"/>
      <c r="B927" s="332" t="s">
        <v>595</v>
      </c>
      <c r="C927" s="333">
        <v>927</v>
      </c>
      <c r="D927" s="334">
        <v>501</v>
      </c>
      <c r="E927" s="335">
        <v>3500202</v>
      </c>
      <c r="F927" s="333">
        <v>0</v>
      </c>
      <c r="G927" s="336">
        <v>40395</v>
      </c>
      <c r="H927" s="336">
        <v>0</v>
      </c>
      <c r="I927" s="178">
        <v>0</v>
      </c>
      <c r="J927" s="143"/>
      <c r="K927" s="143"/>
    </row>
    <row r="928" spans="1:11" ht="15">
      <c r="A928" s="331"/>
      <c r="B928" s="332" t="s">
        <v>904</v>
      </c>
      <c r="C928" s="333">
        <v>927</v>
      </c>
      <c r="D928" s="334">
        <v>501</v>
      </c>
      <c r="E928" s="335">
        <v>3500202</v>
      </c>
      <c r="F928" s="333">
        <v>6</v>
      </c>
      <c r="G928" s="336">
        <v>40395</v>
      </c>
      <c r="H928" s="336">
        <v>0</v>
      </c>
      <c r="I928" s="178">
        <v>0</v>
      </c>
      <c r="J928" s="143"/>
      <c r="K928" s="143"/>
    </row>
    <row r="929" spans="1:11" ht="15">
      <c r="A929" s="331"/>
      <c r="B929" s="332" t="s">
        <v>854</v>
      </c>
      <c r="C929" s="333">
        <v>927</v>
      </c>
      <c r="D929" s="334">
        <v>502</v>
      </c>
      <c r="E929" s="335">
        <v>0</v>
      </c>
      <c r="F929" s="333">
        <v>0</v>
      </c>
      <c r="G929" s="336">
        <v>5753.63908</v>
      </c>
      <c r="H929" s="336">
        <v>0</v>
      </c>
      <c r="I929" s="178">
        <v>0</v>
      </c>
      <c r="J929" s="143"/>
      <c r="K929" s="143"/>
    </row>
    <row r="930" spans="1:11" ht="15">
      <c r="A930" s="331"/>
      <c r="B930" s="332" t="s">
        <v>901</v>
      </c>
      <c r="C930" s="333">
        <v>927</v>
      </c>
      <c r="D930" s="334">
        <v>502</v>
      </c>
      <c r="E930" s="335">
        <v>3510000</v>
      </c>
      <c r="F930" s="333">
        <v>0</v>
      </c>
      <c r="G930" s="336">
        <v>1580.63608</v>
      </c>
      <c r="H930" s="336">
        <v>0</v>
      </c>
      <c r="I930" s="178">
        <v>0</v>
      </c>
      <c r="J930" s="143"/>
      <c r="K930" s="143"/>
    </row>
    <row r="931" spans="1:11" ht="60">
      <c r="A931" s="331"/>
      <c r="B931" s="332" t="s">
        <v>902</v>
      </c>
      <c r="C931" s="333">
        <v>927</v>
      </c>
      <c r="D931" s="334">
        <v>502</v>
      </c>
      <c r="E931" s="335">
        <v>3510200</v>
      </c>
      <c r="F931" s="333">
        <v>0</v>
      </c>
      <c r="G931" s="336">
        <v>1580.63608</v>
      </c>
      <c r="H931" s="336">
        <v>0</v>
      </c>
      <c r="I931" s="178">
        <v>0</v>
      </c>
      <c r="J931" s="143"/>
      <c r="K931" s="143"/>
    </row>
    <row r="932" spans="1:11" ht="15">
      <c r="A932" s="331"/>
      <c r="B932" s="332" t="s">
        <v>904</v>
      </c>
      <c r="C932" s="333">
        <v>927</v>
      </c>
      <c r="D932" s="334">
        <v>502</v>
      </c>
      <c r="E932" s="335">
        <v>3510200</v>
      </c>
      <c r="F932" s="333">
        <v>6</v>
      </c>
      <c r="G932" s="336">
        <v>1580.63608</v>
      </c>
      <c r="H932" s="336">
        <v>0</v>
      </c>
      <c r="I932" s="178">
        <v>0</v>
      </c>
      <c r="J932" s="143"/>
      <c r="K932" s="143"/>
    </row>
    <row r="933" spans="1:11" ht="30">
      <c r="A933" s="331"/>
      <c r="B933" s="332" t="s">
        <v>393</v>
      </c>
      <c r="C933" s="333">
        <v>927</v>
      </c>
      <c r="D933" s="334">
        <v>502</v>
      </c>
      <c r="E933" s="335">
        <v>5220000</v>
      </c>
      <c r="F933" s="333">
        <v>0</v>
      </c>
      <c r="G933" s="336">
        <v>1944</v>
      </c>
      <c r="H933" s="336">
        <v>0</v>
      </c>
      <c r="I933" s="178">
        <v>0</v>
      </c>
      <c r="J933" s="143"/>
      <c r="K933" s="143"/>
    </row>
    <row r="934" spans="1:11" ht="60">
      <c r="A934" s="331"/>
      <c r="B934" s="332" t="s">
        <v>909</v>
      </c>
      <c r="C934" s="333">
        <v>927</v>
      </c>
      <c r="D934" s="334">
        <v>502</v>
      </c>
      <c r="E934" s="335">
        <v>5220900</v>
      </c>
      <c r="F934" s="333">
        <v>0</v>
      </c>
      <c r="G934" s="336">
        <v>1107</v>
      </c>
      <c r="H934" s="336">
        <v>0</v>
      </c>
      <c r="I934" s="178">
        <v>0</v>
      </c>
      <c r="J934" s="143"/>
      <c r="K934" s="143"/>
    </row>
    <row r="935" spans="1:11" ht="15">
      <c r="A935" s="331"/>
      <c r="B935" s="332" t="s">
        <v>904</v>
      </c>
      <c r="C935" s="333">
        <v>927</v>
      </c>
      <c r="D935" s="334">
        <v>502</v>
      </c>
      <c r="E935" s="335">
        <v>5220900</v>
      </c>
      <c r="F935" s="333">
        <v>6</v>
      </c>
      <c r="G935" s="336">
        <v>1107</v>
      </c>
      <c r="H935" s="336">
        <v>0</v>
      </c>
      <c r="I935" s="178">
        <v>0</v>
      </c>
      <c r="J935" s="143"/>
      <c r="K935" s="143"/>
    </row>
    <row r="936" spans="1:11" ht="60">
      <c r="A936" s="331"/>
      <c r="B936" s="332" t="s">
        <v>946</v>
      </c>
      <c r="C936" s="333">
        <v>927</v>
      </c>
      <c r="D936" s="334">
        <v>502</v>
      </c>
      <c r="E936" s="335">
        <v>5222000</v>
      </c>
      <c r="F936" s="333">
        <v>0</v>
      </c>
      <c r="G936" s="336">
        <v>837</v>
      </c>
      <c r="H936" s="336">
        <v>0</v>
      </c>
      <c r="I936" s="178">
        <v>0</v>
      </c>
      <c r="J936" s="143"/>
      <c r="K936" s="143"/>
    </row>
    <row r="937" spans="1:11" ht="105">
      <c r="A937" s="331"/>
      <c r="B937" s="332" t="s">
        <v>723</v>
      </c>
      <c r="C937" s="333">
        <v>927</v>
      </c>
      <c r="D937" s="334">
        <v>502</v>
      </c>
      <c r="E937" s="335">
        <v>5222001</v>
      </c>
      <c r="F937" s="333">
        <v>0</v>
      </c>
      <c r="G937" s="336">
        <v>414</v>
      </c>
      <c r="H937" s="336">
        <v>0</v>
      </c>
      <c r="I937" s="178">
        <v>0</v>
      </c>
      <c r="J937" s="143"/>
      <c r="K937" s="143"/>
    </row>
    <row r="938" spans="1:11" ht="30">
      <c r="A938" s="331"/>
      <c r="B938" s="332" t="s">
        <v>890</v>
      </c>
      <c r="C938" s="333">
        <v>927</v>
      </c>
      <c r="D938" s="334">
        <v>502</v>
      </c>
      <c r="E938" s="335">
        <v>5222001</v>
      </c>
      <c r="F938" s="333">
        <v>500</v>
      </c>
      <c r="G938" s="336">
        <v>414</v>
      </c>
      <c r="H938" s="336">
        <v>0</v>
      </c>
      <c r="I938" s="178">
        <v>0</v>
      </c>
      <c r="J938" s="143"/>
      <c r="K938" s="143"/>
    </row>
    <row r="939" spans="1:11" ht="105">
      <c r="A939" s="331"/>
      <c r="B939" s="332" t="s">
        <v>724</v>
      </c>
      <c r="C939" s="333">
        <v>927</v>
      </c>
      <c r="D939" s="334">
        <v>502</v>
      </c>
      <c r="E939" s="335">
        <v>5222002</v>
      </c>
      <c r="F939" s="333">
        <v>0</v>
      </c>
      <c r="G939" s="336">
        <v>219.3</v>
      </c>
      <c r="H939" s="336">
        <v>0</v>
      </c>
      <c r="I939" s="178">
        <v>0</v>
      </c>
      <c r="J939" s="143"/>
      <c r="K939" s="143"/>
    </row>
    <row r="940" spans="1:11" ht="30">
      <c r="A940" s="331"/>
      <c r="B940" s="332" t="s">
        <v>890</v>
      </c>
      <c r="C940" s="333">
        <v>927</v>
      </c>
      <c r="D940" s="334">
        <v>502</v>
      </c>
      <c r="E940" s="335">
        <v>5222002</v>
      </c>
      <c r="F940" s="333">
        <v>500</v>
      </c>
      <c r="G940" s="336">
        <v>219.3</v>
      </c>
      <c r="H940" s="336">
        <v>0</v>
      </c>
      <c r="I940" s="178">
        <v>0</v>
      </c>
      <c r="J940" s="143"/>
      <c r="K940" s="143"/>
    </row>
    <row r="941" spans="1:11" ht="135">
      <c r="A941" s="331"/>
      <c r="B941" s="332" t="s">
        <v>993</v>
      </c>
      <c r="C941" s="333">
        <v>927</v>
      </c>
      <c r="D941" s="334">
        <v>502</v>
      </c>
      <c r="E941" s="335">
        <v>5222003</v>
      </c>
      <c r="F941" s="333">
        <v>0</v>
      </c>
      <c r="G941" s="336">
        <v>203.7</v>
      </c>
      <c r="H941" s="336">
        <v>0</v>
      </c>
      <c r="I941" s="178">
        <v>0</v>
      </c>
      <c r="J941" s="143"/>
      <c r="K941" s="143"/>
    </row>
    <row r="942" spans="1:11" ht="30">
      <c r="A942" s="331"/>
      <c r="B942" s="332" t="s">
        <v>890</v>
      </c>
      <c r="C942" s="333">
        <v>927</v>
      </c>
      <c r="D942" s="334">
        <v>502</v>
      </c>
      <c r="E942" s="335">
        <v>5222003</v>
      </c>
      <c r="F942" s="333">
        <v>500</v>
      </c>
      <c r="G942" s="336">
        <v>203.7</v>
      </c>
      <c r="H942" s="336">
        <v>0</v>
      </c>
      <c r="I942" s="178">
        <v>0</v>
      </c>
      <c r="J942" s="143"/>
      <c r="K942" s="143"/>
    </row>
    <row r="943" spans="1:11" ht="30">
      <c r="A943" s="331"/>
      <c r="B943" s="332" t="s">
        <v>921</v>
      </c>
      <c r="C943" s="333">
        <v>927</v>
      </c>
      <c r="D943" s="334">
        <v>502</v>
      </c>
      <c r="E943" s="335">
        <v>7950000</v>
      </c>
      <c r="F943" s="333">
        <v>0</v>
      </c>
      <c r="G943" s="336">
        <v>2229.003</v>
      </c>
      <c r="H943" s="336">
        <v>0</v>
      </c>
      <c r="I943" s="178">
        <v>0</v>
      </c>
      <c r="J943" s="143"/>
      <c r="K943" s="143"/>
    </row>
    <row r="944" spans="1:11" ht="30">
      <c r="A944" s="331"/>
      <c r="B944" s="332" t="s">
        <v>921</v>
      </c>
      <c r="C944" s="333">
        <v>927</v>
      </c>
      <c r="D944" s="334">
        <v>502</v>
      </c>
      <c r="E944" s="335">
        <v>7950000</v>
      </c>
      <c r="F944" s="333">
        <v>0</v>
      </c>
      <c r="G944" s="336">
        <v>2229.003</v>
      </c>
      <c r="H944" s="336">
        <v>0</v>
      </c>
      <c r="I944" s="178">
        <v>0</v>
      </c>
      <c r="J944" s="143"/>
      <c r="K944" s="143"/>
    </row>
    <row r="945" spans="1:11" ht="105">
      <c r="A945" s="331"/>
      <c r="B945" s="332" t="s">
        <v>1100</v>
      </c>
      <c r="C945" s="333">
        <v>927</v>
      </c>
      <c r="D945" s="334">
        <v>502</v>
      </c>
      <c r="E945" s="335">
        <v>7950043</v>
      </c>
      <c r="F945" s="333">
        <v>0</v>
      </c>
      <c r="G945" s="336">
        <v>1082</v>
      </c>
      <c r="H945" s="336">
        <v>0</v>
      </c>
      <c r="I945" s="178">
        <v>0</v>
      </c>
      <c r="J945" s="143"/>
      <c r="K945" s="143"/>
    </row>
    <row r="946" spans="1:11" ht="30">
      <c r="A946" s="331"/>
      <c r="B946" s="332" t="s">
        <v>890</v>
      </c>
      <c r="C946" s="333">
        <v>927</v>
      </c>
      <c r="D946" s="334">
        <v>502</v>
      </c>
      <c r="E946" s="335">
        <v>7950043</v>
      </c>
      <c r="F946" s="333">
        <v>500</v>
      </c>
      <c r="G946" s="336">
        <v>1082</v>
      </c>
      <c r="H946" s="336">
        <v>0</v>
      </c>
      <c r="I946" s="178">
        <v>0</v>
      </c>
      <c r="J946" s="143"/>
      <c r="K946" s="143"/>
    </row>
    <row r="947" spans="1:11" ht="90">
      <c r="A947" s="331"/>
      <c r="B947" s="332" t="s">
        <v>725</v>
      </c>
      <c r="C947" s="333">
        <v>927</v>
      </c>
      <c r="D947" s="334">
        <v>502</v>
      </c>
      <c r="E947" s="335">
        <v>7950051</v>
      </c>
      <c r="F947" s="333">
        <v>0</v>
      </c>
      <c r="G947" s="336">
        <v>1007</v>
      </c>
      <c r="H947" s="336">
        <v>0</v>
      </c>
      <c r="I947" s="178">
        <v>0</v>
      </c>
      <c r="J947" s="143"/>
      <c r="K947" s="143"/>
    </row>
    <row r="948" spans="1:11" ht="15">
      <c r="A948" s="331"/>
      <c r="B948" s="332" t="s">
        <v>599</v>
      </c>
      <c r="C948" s="333">
        <v>927</v>
      </c>
      <c r="D948" s="334">
        <v>502</v>
      </c>
      <c r="E948" s="335">
        <v>7950051</v>
      </c>
      <c r="F948" s="333">
        <v>3</v>
      </c>
      <c r="G948" s="336">
        <v>1007</v>
      </c>
      <c r="H948" s="336">
        <v>0</v>
      </c>
      <c r="I948" s="178">
        <v>0</v>
      </c>
      <c r="J948" s="143"/>
      <c r="K948" s="143"/>
    </row>
    <row r="949" spans="1:11" ht="120">
      <c r="A949" s="331"/>
      <c r="B949" s="332" t="s">
        <v>994</v>
      </c>
      <c r="C949" s="333">
        <v>927</v>
      </c>
      <c r="D949" s="334">
        <v>502</v>
      </c>
      <c r="E949" s="335">
        <v>7950052</v>
      </c>
      <c r="F949" s="333">
        <v>0</v>
      </c>
      <c r="G949" s="336">
        <v>140.003</v>
      </c>
      <c r="H949" s="336">
        <v>0</v>
      </c>
      <c r="I949" s="178">
        <v>0</v>
      </c>
      <c r="J949" s="143"/>
      <c r="K949" s="143"/>
    </row>
    <row r="950" spans="1:11" ht="30">
      <c r="A950" s="331"/>
      <c r="B950" s="332" t="s">
        <v>890</v>
      </c>
      <c r="C950" s="333">
        <v>927</v>
      </c>
      <c r="D950" s="334">
        <v>502</v>
      </c>
      <c r="E950" s="335">
        <v>7950052</v>
      </c>
      <c r="F950" s="333">
        <v>500</v>
      </c>
      <c r="G950" s="336">
        <v>140.003</v>
      </c>
      <c r="H950" s="336">
        <v>0</v>
      </c>
      <c r="I950" s="178">
        <v>0</v>
      </c>
      <c r="J950" s="143"/>
      <c r="K950" s="143"/>
    </row>
    <row r="951" spans="1:11" ht="15">
      <c r="A951" s="331"/>
      <c r="B951" s="332" t="s">
        <v>855</v>
      </c>
      <c r="C951" s="333">
        <v>927</v>
      </c>
      <c r="D951" s="334">
        <v>503</v>
      </c>
      <c r="E951" s="335">
        <v>0</v>
      </c>
      <c r="F951" s="333">
        <v>0</v>
      </c>
      <c r="G951" s="336">
        <v>905033.3910299999</v>
      </c>
      <c r="H951" s="336">
        <v>0</v>
      </c>
      <c r="I951" s="178">
        <v>0.47779999999999995</v>
      </c>
      <c r="J951" s="143"/>
      <c r="K951" s="143"/>
    </row>
    <row r="952" spans="1:11" ht="15">
      <c r="A952" s="331"/>
      <c r="B952" s="332" t="s">
        <v>855</v>
      </c>
      <c r="C952" s="333">
        <v>927</v>
      </c>
      <c r="D952" s="334">
        <v>503</v>
      </c>
      <c r="E952" s="335">
        <v>6000000</v>
      </c>
      <c r="F952" s="333">
        <v>0</v>
      </c>
      <c r="G952" s="336">
        <v>900920.6452200001</v>
      </c>
      <c r="H952" s="336">
        <v>0</v>
      </c>
      <c r="I952" s="178">
        <v>0.47779999999999995</v>
      </c>
      <c r="J952" s="143"/>
      <c r="K952" s="143"/>
    </row>
    <row r="953" spans="1:11" ht="15">
      <c r="A953" s="331"/>
      <c r="B953" s="332" t="s">
        <v>726</v>
      </c>
      <c r="C953" s="333">
        <v>927</v>
      </c>
      <c r="D953" s="334">
        <v>503</v>
      </c>
      <c r="E953" s="335">
        <v>6000100</v>
      </c>
      <c r="F953" s="333">
        <v>0</v>
      </c>
      <c r="G953" s="336">
        <v>61280.0888</v>
      </c>
      <c r="H953" s="336">
        <v>0</v>
      </c>
      <c r="I953" s="178">
        <v>0</v>
      </c>
      <c r="J953" s="143"/>
      <c r="K953" s="143"/>
    </row>
    <row r="954" spans="1:11" ht="15">
      <c r="A954" s="331"/>
      <c r="B954" s="332" t="s">
        <v>727</v>
      </c>
      <c r="C954" s="333">
        <v>927</v>
      </c>
      <c r="D954" s="334">
        <v>503</v>
      </c>
      <c r="E954" s="335">
        <v>6000102</v>
      </c>
      <c r="F954" s="333">
        <v>0</v>
      </c>
      <c r="G954" s="336">
        <v>12230.67133</v>
      </c>
      <c r="H954" s="336">
        <v>0</v>
      </c>
      <c r="I954" s="178">
        <v>0</v>
      </c>
      <c r="J954" s="143"/>
      <c r="K954" s="143"/>
    </row>
    <row r="955" spans="1:11" ht="30">
      <c r="A955" s="331"/>
      <c r="B955" s="332" t="s">
        <v>890</v>
      </c>
      <c r="C955" s="333">
        <v>927</v>
      </c>
      <c r="D955" s="334">
        <v>503</v>
      </c>
      <c r="E955" s="335">
        <v>6000102</v>
      </c>
      <c r="F955" s="333">
        <v>500</v>
      </c>
      <c r="G955" s="336">
        <v>12230.67133</v>
      </c>
      <c r="H955" s="336">
        <v>0</v>
      </c>
      <c r="I955" s="178">
        <v>0</v>
      </c>
      <c r="J955" s="143"/>
      <c r="K955" s="143"/>
    </row>
    <row r="956" spans="1:11" ht="90">
      <c r="A956" s="331"/>
      <c r="B956" s="332" t="s">
        <v>728</v>
      </c>
      <c r="C956" s="333">
        <v>927</v>
      </c>
      <c r="D956" s="334">
        <v>503</v>
      </c>
      <c r="E956" s="335">
        <v>6000105</v>
      </c>
      <c r="F956" s="333">
        <v>0</v>
      </c>
      <c r="G956" s="336">
        <v>49049.41747</v>
      </c>
      <c r="H956" s="336">
        <v>0</v>
      </c>
      <c r="I956" s="178">
        <v>0</v>
      </c>
      <c r="J956" s="143"/>
      <c r="K956" s="143"/>
    </row>
    <row r="957" spans="1:11" ht="15">
      <c r="A957" s="331"/>
      <c r="B957" s="332" t="s">
        <v>899</v>
      </c>
      <c r="C957" s="333">
        <v>927</v>
      </c>
      <c r="D957" s="334">
        <v>503</v>
      </c>
      <c r="E957" s="335">
        <v>6000105</v>
      </c>
      <c r="F957" s="333">
        <v>18</v>
      </c>
      <c r="G957" s="336">
        <v>49049.41747</v>
      </c>
      <c r="H957" s="336">
        <v>0</v>
      </c>
      <c r="I957" s="178">
        <v>0</v>
      </c>
      <c r="J957" s="143"/>
      <c r="K957" s="143"/>
    </row>
    <row r="958" spans="1:11" ht="60">
      <c r="A958" s="331"/>
      <c r="B958" s="332" t="s">
        <v>718</v>
      </c>
      <c r="C958" s="333">
        <v>927</v>
      </c>
      <c r="D958" s="334">
        <v>503</v>
      </c>
      <c r="E958" s="335">
        <v>6000200</v>
      </c>
      <c r="F958" s="333">
        <v>0</v>
      </c>
      <c r="G958" s="336">
        <v>729775.0697400001</v>
      </c>
      <c r="H958" s="336">
        <v>0</v>
      </c>
      <c r="I958" s="178">
        <v>0</v>
      </c>
      <c r="J958" s="143"/>
      <c r="K958" s="143"/>
    </row>
    <row r="959" spans="1:11" ht="30">
      <c r="A959" s="331"/>
      <c r="B959" s="332" t="s">
        <v>729</v>
      </c>
      <c r="C959" s="333">
        <v>927</v>
      </c>
      <c r="D959" s="334">
        <v>503</v>
      </c>
      <c r="E959" s="335">
        <v>6000202</v>
      </c>
      <c r="F959" s="333">
        <v>0</v>
      </c>
      <c r="G959" s="336">
        <v>104653.13291</v>
      </c>
      <c r="H959" s="336">
        <v>0</v>
      </c>
      <c r="I959" s="178">
        <v>0</v>
      </c>
      <c r="J959" s="143"/>
      <c r="K959" s="143"/>
    </row>
    <row r="960" spans="1:11" ht="30">
      <c r="A960" s="331"/>
      <c r="B960" s="332" t="s">
        <v>890</v>
      </c>
      <c r="C960" s="333">
        <v>927</v>
      </c>
      <c r="D960" s="334">
        <v>503</v>
      </c>
      <c r="E960" s="335">
        <v>6000202</v>
      </c>
      <c r="F960" s="333">
        <v>500</v>
      </c>
      <c r="G960" s="336">
        <v>104653.13291</v>
      </c>
      <c r="H960" s="336">
        <v>0</v>
      </c>
      <c r="I960" s="178">
        <v>0</v>
      </c>
      <c r="J960" s="143"/>
      <c r="K960" s="143"/>
    </row>
    <row r="961" spans="1:11" ht="105">
      <c r="A961" s="331"/>
      <c r="B961" s="332" t="s">
        <v>730</v>
      </c>
      <c r="C961" s="333">
        <v>927</v>
      </c>
      <c r="D961" s="334">
        <v>503</v>
      </c>
      <c r="E961" s="335">
        <v>6000209</v>
      </c>
      <c r="F961" s="333">
        <v>0</v>
      </c>
      <c r="G961" s="336">
        <v>7251.27732</v>
      </c>
      <c r="H961" s="336">
        <v>0</v>
      </c>
      <c r="I961" s="178">
        <v>0</v>
      </c>
      <c r="J961" s="143"/>
      <c r="K961" s="143"/>
    </row>
    <row r="962" spans="1:11" ht="15">
      <c r="A962" s="331"/>
      <c r="B962" s="332" t="s">
        <v>899</v>
      </c>
      <c r="C962" s="333">
        <v>927</v>
      </c>
      <c r="D962" s="334">
        <v>503</v>
      </c>
      <c r="E962" s="335">
        <v>6000209</v>
      </c>
      <c r="F962" s="333">
        <v>18</v>
      </c>
      <c r="G962" s="336">
        <v>7251.27732</v>
      </c>
      <c r="H962" s="336">
        <v>0</v>
      </c>
      <c r="I962" s="178">
        <v>0</v>
      </c>
      <c r="J962" s="143"/>
      <c r="K962" s="143"/>
    </row>
    <row r="963" spans="1:11" ht="90">
      <c r="A963" s="331"/>
      <c r="B963" s="332" t="s">
        <v>731</v>
      </c>
      <c r="C963" s="333">
        <v>927</v>
      </c>
      <c r="D963" s="334">
        <v>503</v>
      </c>
      <c r="E963" s="335">
        <v>6000210</v>
      </c>
      <c r="F963" s="333">
        <v>0</v>
      </c>
      <c r="G963" s="336">
        <v>288041.70291000005</v>
      </c>
      <c r="H963" s="336">
        <v>0</v>
      </c>
      <c r="I963" s="178">
        <v>0</v>
      </c>
      <c r="J963" s="143"/>
      <c r="K963" s="143"/>
    </row>
    <row r="964" spans="1:11" ht="15">
      <c r="A964" s="331"/>
      <c r="B964" s="332" t="s">
        <v>899</v>
      </c>
      <c r="C964" s="333">
        <v>927</v>
      </c>
      <c r="D964" s="334">
        <v>503</v>
      </c>
      <c r="E964" s="335">
        <v>6000210</v>
      </c>
      <c r="F964" s="333">
        <v>18</v>
      </c>
      <c r="G964" s="336">
        <v>288041.70291000005</v>
      </c>
      <c r="H964" s="336">
        <v>0</v>
      </c>
      <c r="I964" s="178">
        <v>0</v>
      </c>
      <c r="J964" s="143"/>
      <c r="K964" s="143"/>
    </row>
    <row r="965" spans="1:11" ht="30">
      <c r="A965" s="331"/>
      <c r="B965" s="332" t="s">
        <v>732</v>
      </c>
      <c r="C965" s="333">
        <v>927</v>
      </c>
      <c r="D965" s="334">
        <v>503</v>
      </c>
      <c r="E965" s="335">
        <v>6000212</v>
      </c>
      <c r="F965" s="333">
        <v>0</v>
      </c>
      <c r="G965" s="336">
        <v>400</v>
      </c>
      <c r="H965" s="336">
        <v>0</v>
      </c>
      <c r="I965" s="178">
        <v>0</v>
      </c>
      <c r="J965" s="143"/>
      <c r="K965" s="143"/>
    </row>
    <row r="966" spans="1:11" ht="15">
      <c r="A966" s="331"/>
      <c r="B966" s="332" t="s">
        <v>899</v>
      </c>
      <c r="C966" s="333">
        <v>927</v>
      </c>
      <c r="D966" s="334">
        <v>503</v>
      </c>
      <c r="E966" s="335">
        <v>6000212</v>
      </c>
      <c r="F966" s="333">
        <v>18</v>
      </c>
      <c r="G966" s="336">
        <v>400</v>
      </c>
      <c r="H966" s="336">
        <v>0</v>
      </c>
      <c r="I966" s="178">
        <v>0</v>
      </c>
      <c r="J966" s="143"/>
      <c r="K966" s="143"/>
    </row>
    <row r="967" spans="1:11" ht="105">
      <c r="A967" s="331"/>
      <c r="B967" s="332" t="s">
        <v>733</v>
      </c>
      <c r="C967" s="333">
        <v>927</v>
      </c>
      <c r="D967" s="334">
        <v>503</v>
      </c>
      <c r="E967" s="335">
        <v>6000213</v>
      </c>
      <c r="F967" s="333">
        <v>0</v>
      </c>
      <c r="G967" s="336">
        <v>14700.789</v>
      </c>
      <c r="H967" s="336">
        <v>0</v>
      </c>
      <c r="I967" s="178">
        <v>0</v>
      </c>
      <c r="J967" s="143"/>
      <c r="K967" s="143"/>
    </row>
    <row r="968" spans="1:11" ht="15">
      <c r="A968" s="331"/>
      <c r="B968" s="332" t="s">
        <v>899</v>
      </c>
      <c r="C968" s="333">
        <v>927</v>
      </c>
      <c r="D968" s="334">
        <v>503</v>
      </c>
      <c r="E968" s="335">
        <v>6000213</v>
      </c>
      <c r="F968" s="333">
        <v>18</v>
      </c>
      <c r="G968" s="336">
        <v>14700.789</v>
      </c>
      <c r="H968" s="336">
        <v>0</v>
      </c>
      <c r="I968" s="178">
        <v>0</v>
      </c>
      <c r="J968" s="143"/>
      <c r="K968" s="143"/>
    </row>
    <row r="969" spans="1:11" ht="60">
      <c r="A969" s="331"/>
      <c r="B969" s="332" t="s">
        <v>734</v>
      </c>
      <c r="C969" s="333">
        <v>927</v>
      </c>
      <c r="D969" s="334">
        <v>503</v>
      </c>
      <c r="E969" s="335">
        <v>6000215</v>
      </c>
      <c r="F969" s="333">
        <v>0</v>
      </c>
      <c r="G969" s="336">
        <v>14728.167599999999</v>
      </c>
      <c r="H969" s="336">
        <v>0</v>
      </c>
      <c r="I969" s="178">
        <v>0</v>
      </c>
      <c r="J969" s="143"/>
      <c r="K969" s="143"/>
    </row>
    <row r="970" spans="1:11" ht="15">
      <c r="A970" s="331"/>
      <c r="B970" s="332" t="s">
        <v>899</v>
      </c>
      <c r="C970" s="333">
        <v>927</v>
      </c>
      <c r="D970" s="334">
        <v>503</v>
      </c>
      <c r="E970" s="335">
        <v>6000215</v>
      </c>
      <c r="F970" s="333">
        <v>18</v>
      </c>
      <c r="G970" s="336">
        <v>14728.167599999999</v>
      </c>
      <c r="H970" s="336">
        <v>0</v>
      </c>
      <c r="I970" s="178">
        <v>0</v>
      </c>
      <c r="J970" s="143"/>
      <c r="K970" s="143"/>
    </row>
    <row r="971" spans="1:11" ht="60">
      <c r="A971" s="331"/>
      <c r="B971" s="332" t="s">
        <v>735</v>
      </c>
      <c r="C971" s="333">
        <v>927</v>
      </c>
      <c r="D971" s="334">
        <v>503</v>
      </c>
      <c r="E971" s="335">
        <v>6000216</v>
      </c>
      <c r="F971" s="333">
        <v>0</v>
      </c>
      <c r="G971" s="336">
        <v>300000</v>
      </c>
      <c r="H971" s="336">
        <v>0</v>
      </c>
      <c r="I971" s="178">
        <v>0</v>
      </c>
      <c r="J971" s="143"/>
      <c r="K971" s="143"/>
    </row>
    <row r="972" spans="1:11" ht="15">
      <c r="A972" s="331"/>
      <c r="B972" s="332" t="s">
        <v>899</v>
      </c>
      <c r="C972" s="333">
        <v>927</v>
      </c>
      <c r="D972" s="334">
        <v>503</v>
      </c>
      <c r="E972" s="335">
        <v>6000216</v>
      </c>
      <c r="F972" s="333">
        <v>18</v>
      </c>
      <c r="G972" s="336">
        <v>300000</v>
      </c>
      <c r="H972" s="336">
        <v>0</v>
      </c>
      <c r="I972" s="178">
        <v>0</v>
      </c>
      <c r="J972" s="143"/>
      <c r="K972" s="143"/>
    </row>
    <row r="973" spans="1:11" ht="15">
      <c r="A973" s="331"/>
      <c r="B973" s="332" t="s">
        <v>736</v>
      </c>
      <c r="C973" s="333">
        <v>927</v>
      </c>
      <c r="D973" s="334">
        <v>503</v>
      </c>
      <c r="E973" s="335">
        <v>6000300</v>
      </c>
      <c r="F973" s="333">
        <v>0</v>
      </c>
      <c r="G973" s="336">
        <v>18923.95311</v>
      </c>
      <c r="H973" s="336">
        <v>0</v>
      </c>
      <c r="I973" s="178">
        <v>0</v>
      </c>
      <c r="J973" s="143"/>
      <c r="K973" s="143"/>
    </row>
    <row r="974" spans="1:11" ht="30">
      <c r="A974" s="331"/>
      <c r="B974" s="332" t="s">
        <v>890</v>
      </c>
      <c r="C974" s="333">
        <v>927</v>
      </c>
      <c r="D974" s="334">
        <v>503</v>
      </c>
      <c r="E974" s="335">
        <v>6000300</v>
      </c>
      <c r="F974" s="333">
        <v>500</v>
      </c>
      <c r="G974" s="336">
        <v>18923.95311</v>
      </c>
      <c r="H974" s="336">
        <v>0</v>
      </c>
      <c r="I974" s="178">
        <v>0</v>
      </c>
      <c r="J974" s="143"/>
      <c r="K974" s="143"/>
    </row>
    <row r="975" spans="1:11" ht="15">
      <c r="A975" s="331"/>
      <c r="B975" s="332" t="s">
        <v>737</v>
      </c>
      <c r="C975" s="333">
        <v>927</v>
      </c>
      <c r="D975" s="334">
        <v>503</v>
      </c>
      <c r="E975" s="335">
        <v>6000400</v>
      </c>
      <c r="F975" s="333">
        <v>0</v>
      </c>
      <c r="G975" s="336">
        <v>12327.9455</v>
      </c>
      <c r="H975" s="336">
        <v>0</v>
      </c>
      <c r="I975" s="178">
        <v>0</v>
      </c>
      <c r="J975" s="143"/>
      <c r="K975" s="143"/>
    </row>
    <row r="976" spans="1:11" ht="30">
      <c r="A976" s="331"/>
      <c r="B976" s="332" t="s">
        <v>738</v>
      </c>
      <c r="C976" s="333">
        <v>927</v>
      </c>
      <c r="D976" s="334">
        <v>503</v>
      </c>
      <c r="E976" s="335">
        <v>6000401</v>
      </c>
      <c r="F976" s="333">
        <v>0</v>
      </c>
      <c r="G976" s="336">
        <v>10557.1255</v>
      </c>
      <c r="H976" s="336">
        <v>0</v>
      </c>
      <c r="I976" s="178">
        <v>0</v>
      </c>
      <c r="J976" s="143"/>
      <c r="K976" s="143"/>
    </row>
    <row r="977" spans="1:11" ht="15">
      <c r="A977" s="331"/>
      <c r="B977" s="332" t="s">
        <v>904</v>
      </c>
      <c r="C977" s="333">
        <v>927</v>
      </c>
      <c r="D977" s="334">
        <v>503</v>
      </c>
      <c r="E977" s="335">
        <v>6000401</v>
      </c>
      <c r="F977" s="333">
        <v>6</v>
      </c>
      <c r="G977" s="336">
        <v>10557.1255</v>
      </c>
      <c r="H977" s="336">
        <v>0</v>
      </c>
      <c r="I977" s="178">
        <v>0</v>
      </c>
      <c r="J977" s="143"/>
      <c r="K977" s="143"/>
    </row>
    <row r="978" spans="1:11" ht="30">
      <c r="A978" s="331"/>
      <c r="B978" s="332" t="s">
        <v>739</v>
      </c>
      <c r="C978" s="333">
        <v>927</v>
      </c>
      <c r="D978" s="334">
        <v>503</v>
      </c>
      <c r="E978" s="335">
        <v>6000402</v>
      </c>
      <c r="F978" s="333">
        <v>0</v>
      </c>
      <c r="G978" s="336">
        <v>1770.82</v>
      </c>
      <c r="H978" s="336">
        <v>0</v>
      </c>
      <c r="I978" s="178">
        <v>0</v>
      </c>
      <c r="J978" s="143"/>
      <c r="K978" s="143"/>
    </row>
    <row r="979" spans="1:11" ht="30">
      <c r="A979" s="331"/>
      <c r="B979" s="332" t="s">
        <v>890</v>
      </c>
      <c r="C979" s="333">
        <v>927</v>
      </c>
      <c r="D979" s="334">
        <v>503</v>
      </c>
      <c r="E979" s="335">
        <v>6000402</v>
      </c>
      <c r="F979" s="333">
        <v>500</v>
      </c>
      <c r="G979" s="336">
        <v>1770.82</v>
      </c>
      <c r="H979" s="336">
        <v>0</v>
      </c>
      <c r="I979" s="178">
        <v>0</v>
      </c>
      <c r="J979" s="143"/>
      <c r="K979" s="143"/>
    </row>
    <row r="980" spans="1:11" ht="30">
      <c r="A980" s="331"/>
      <c r="B980" s="332" t="s">
        <v>740</v>
      </c>
      <c r="C980" s="333">
        <v>927</v>
      </c>
      <c r="D980" s="334">
        <v>503</v>
      </c>
      <c r="E980" s="335">
        <v>6000500</v>
      </c>
      <c r="F980" s="333">
        <v>0</v>
      </c>
      <c r="G980" s="336">
        <v>78613.58807</v>
      </c>
      <c r="H980" s="336">
        <v>0</v>
      </c>
      <c r="I980" s="178">
        <v>0.47779999999999995</v>
      </c>
      <c r="J980" s="143"/>
      <c r="K980" s="143"/>
    </row>
    <row r="981" spans="1:11" ht="30">
      <c r="A981" s="331"/>
      <c r="B981" s="332" t="s">
        <v>741</v>
      </c>
      <c r="C981" s="333">
        <v>927</v>
      </c>
      <c r="D981" s="334">
        <v>503</v>
      </c>
      <c r="E981" s="335">
        <v>6000502</v>
      </c>
      <c r="F981" s="333">
        <v>0</v>
      </c>
      <c r="G981" s="336">
        <v>6017.769969999999</v>
      </c>
      <c r="H981" s="336">
        <v>0</v>
      </c>
      <c r="I981" s="178">
        <v>0</v>
      </c>
      <c r="J981" s="143"/>
      <c r="K981" s="143"/>
    </row>
    <row r="982" spans="1:11" ht="30">
      <c r="A982" s="331"/>
      <c r="B982" s="332" t="s">
        <v>890</v>
      </c>
      <c r="C982" s="333">
        <v>927</v>
      </c>
      <c r="D982" s="334">
        <v>503</v>
      </c>
      <c r="E982" s="335">
        <v>6000502</v>
      </c>
      <c r="F982" s="333">
        <v>500</v>
      </c>
      <c r="G982" s="336">
        <v>6017.769969999999</v>
      </c>
      <c r="H982" s="336">
        <v>0</v>
      </c>
      <c r="I982" s="178">
        <v>0</v>
      </c>
      <c r="J982" s="143"/>
      <c r="K982" s="143"/>
    </row>
    <row r="983" spans="1:11" ht="15">
      <c r="A983" s="331"/>
      <c r="B983" s="332" t="s">
        <v>742</v>
      </c>
      <c r="C983" s="333">
        <v>927</v>
      </c>
      <c r="D983" s="334">
        <v>503</v>
      </c>
      <c r="E983" s="335">
        <v>6000503</v>
      </c>
      <c r="F983" s="333">
        <v>0</v>
      </c>
      <c r="G983" s="336">
        <v>590</v>
      </c>
      <c r="H983" s="336">
        <v>0</v>
      </c>
      <c r="I983" s="178">
        <v>0</v>
      </c>
      <c r="J983" s="143"/>
      <c r="K983" s="143"/>
    </row>
    <row r="984" spans="1:11" ht="30">
      <c r="A984" s="331"/>
      <c r="B984" s="332" t="s">
        <v>890</v>
      </c>
      <c r="C984" s="333">
        <v>927</v>
      </c>
      <c r="D984" s="334">
        <v>503</v>
      </c>
      <c r="E984" s="335">
        <v>6000503</v>
      </c>
      <c r="F984" s="333">
        <v>500</v>
      </c>
      <c r="G984" s="336">
        <v>590</v>
      </c>
      <c r="H984" s="336">
        <v>0</v>
      </c>
      <c r="I984" s="178">
        <v>0</v>
      </c>
      <c r="J984" s="143"/>
      <c r="K984" s="143"/>
    </row>
    <row r="985" spans="1:11" ht="15">
      <c r="A985" s="331"/>
      <c r="B985" s="332" t="s">
        <v>743</v>
      </c>
      <c r="C985" s="333">
        <v>927</v>
      </c>
      <c r="D985" s="334">
        <v>503</v>
      </c>
      <c r="E985" s="335">
        <v>6000504</v>
      </c>
      <c r="F985" s="333">
        <v>0</v>
      </c>
      <c r="G985" s="336">
        <v>648.9301700000001</v>
      </c>
      <c r="H985" s="336">
        <v>0</v>
      </c>
      <c r="I985" s="178">
        <v>0</v>
      </c>
      <c r="J985" s="143"/>
      <c r="K985" s="143"/>
    </row>
    <row r="986" spans="1:11" ht="30">
      <c r="A986" s="331"/>
      <c r="B986" s="332" t="s">
        <v>890</v>
      </c>
      <c r="C986" s="333">
        <v>927</v>
      </c>
      <c r="D986" s="334">
        <v>503</v>
      </c>
      <c r="E986" s="335">
        <v>6000504</v>
      </c>
      <c r="F986" s="333">
        <v>500</v>
      </c>
      <c r="G986" s="336">
        <v>648.9301700000001</v>
      </c>
      <c r="H986" s="336">
        <v>0</v>
      </c>
      <c r="I986" s="178">
        <v>0</v>
      </c>
      <c r="J986" s="143"/>
      <c r="K986" s="143"/>
    </row>
    <row r="987" spans="1:11" ht="15">
      <c r="A987" s="331"/>
      <c r="B987" s="332" t="s">
        <v>744</v>
      </c>
      <c r="C987" s="333">
        <v>927</v>
      </c>
      <c r="D987" s="334">
        <v>503</v>
      </c>
      <c r="E987" s="335">
        <v>6000505</v>
      </c>
      <c r="F987" s="333">
        <v>0</v>
      </c>
      <c r="G987" s="336">
        <v>240</v>
      </c>
      <c r="H987" s="336">
        <v>0</v>
      </c>
      <c r="I987" s="178">
        <v>0</v>
      </c>
      <c r="J987" s="143"/>
      <c r="K987" s="143"/>
    </row>
    <row r="988" spans="1:11" ht="30">
      <c r="A988" s="331"/>
      <c r="B988" s="332" t="s">
        <v>890</v>
      </c>
      <c r="C988" s="333">
        <v>927</v>
      </c>
      <c r="D988" s="334">
        <v>503</v>
      </c>
      <c r="E988" s="335">
        <v>6000505</v>
      </c>
      <c r="F988" s="333">
        <v>500</v>
      </c>
      <c r="G988" s="336">
        <v>240</v>
      </c>
      <c r="H988" s="336">
        <v>0</v>
      </c>
      <c r="I988" s="178">
        <v>0</v>
      </c>
      <c r="J988" s="143"/>
      <c r="K988" s="143"/>
    </row>
    <row r="989" spans="1:11" ht="15">
      <c r="A989" s="331"/>
      <c r="B989" s="332" t="s">
        <v>745</v>
      </c>
      <c r="C989" s="333">
        <v>927</v>
      </c>
      <c r="D989" s="334">
        <v>503</v>
      </c>
      <c r="E989" s="335">
        <v>6000506</v>
      </c>
      <c r="F989" s="333">
        <v>0</v>
      </c>
      <c r="G989" s="336">
        <v>37419.33762</v>
      </c>
      <c r="H989" s="336">
        <v>0</v>
      </c>
      <c r="I989" s="178">
        <v>0</v>
      </c>
      <c r="J989" s="143"/>
      <c r="K989" s="143"/>
    </row>
    <row r="990" spans="1:11" ht="30">
      <c r="A990" s="331"/>
      <c r="B990" s="332" t="s">
        <v>890</v>
      </c>
      <c r="C990" s="333">
        <v>927</v>
      </c>
      <c r="D990" s="334">
        <v>503</v>
      </c>
      <c r="E990" s="335">
        <v>6000506</v>
      </c>
      <c r="F990" s="333">
        <v>500</v>
      </c>
      <c r="G990" s="336">
        <v>37419.33762</v>
      </c>
      <c r="H990" s="336">
        <v>0</v>
      </c>
      <c r="I990" s="178">
        <v>0</v>
      </c>
      <c r="J990" s="143"/>
      <c r="K990" s="143"/>
    </row>
    <row r="991" spans="1:11" ht="30">
      <c r="A991" s="331"/>
      <c r="B991" s="332" t="s">
        <v>746</v>
      </c>
      <c r="C991" s="333">
        <v>927</v>
      </c>
      <c r="D991" s="334">
        <v>503</v>
      </c>
      <c r="E991" s="335">
        <v>6000507</v>
      </c>
      <c r="F991" s="333">
        <v>0</v>
      </c>
      <c r="G991" s="336">
        <v>479.20063</v>
      </c>
      <c r="H991" s="336">
        <v>0</v>
      </c>
      <c r="I991" s="178">
        <v>0</v>
      </c>
      <c r="J991" s="143"/>
      <c r="K991" s="143"/>
    </row>
    <row r="992" spans="1:11" ht="30">
      <c r="A992" s="331"/>
      <c r="B992" s="332" t="s">
        <v>890</v>
      </c>
      <c r="C992" s="333">
        <v>927</v>
      </c>
      <c r="D992" s="334">
        <v>503</v>
      </c>
      <c r="E992" s="335">
        <v>6000507</v>
      </c>
      <c r="F992" s="333">
        <v>500</v>
      </c>
      <c r="G992" s="336">
        <v>479.20063</v>
      </c>
      <c r="H992" s="336">
        <v>0</v>
      </c>
      <c r="I992" s="178">
        <v>0</v>
      </c>
      <c r="J992" s="143"/>
      <c r="K992" s="143"/>
    </row>
    <row r="993" spans="1:11" ht="15">
      <c r="A993" s="331"/>
      <c r="B993" s="332" t="s">
        <v>747</v>
      </c>
      <c r="C993" s="333">
        <v>927</v>
      </c>
      <c r="D993" s="334">
        <v>503</v>
      </c>
      <c r="E993" s="335">
        <v>6000508</v>
      </c>
      <c r="F993" s="333">
        <v>0</v>
      </c>
      <c r="G993" s="336">
        <v>2922.55639</v>
      </c>
      <c r="H993" s="336">
        <v>0</v>
      </c>
      <c r="I993" s="178">
        <v>0</v>
      </c>
      <c r="J993" s="143"/>
      <c r="K993" s="143"/>
    </row>
    <row r="994" spans="1:11" ht="30">
      <c r="A994" s="331"/>
      <c r="B994" s="332" t="s">
        <v>890</v>
      </c>
      <c r="C994" s="333">
        <v>927</v>
      </c>
      <c r="D994" s="334">
        <v>503</v>
      </c>
      <c r="E994" s="335">
        <v>6000508</v>
      </c>
      <c r="F994" s="333">
        <v>500</v>
      </c>
      <c r="G994" s="336">
        <v>2922.55639</v>
      </c>
      <c r="H994" s="336">
        <v>0</v>
      </c>
      <c r="I994" s="178">
        <v>0</v>
      </c>
      <c r="J994" s="143"/>
      <c r="K994" s="143"/>
    </row>
    <row r="995" spans="1:11" ht="15">
      <c r="A995" s="331"/>
      <c r="B995" s="332" t="s">
        <v>748</v>
      </c>
      <c r="C995" s="333">
        <v>927</v>
      </c>
      <c r="D995" s="334">
        <v>503</v>
      </c>
      <c r="E995" s="335">
        <v>6000509</v>
      </c>
      <c r="F995" s="333">
        <v>0</v>
      </c>
      <c r="G995" s="336">
        <v>3939.25438</v>
      </c>
      <c r="H995" s="336">
        <v>0</v>
      </c>
      <c r="I995" s="178">
        <v>0</v>
      </c>
      <c r="J995" s="143"/>
      <c r="K995" s="143"/>
    </row>
    <row r="996" spans="1:11" ht="30">
      <c r="A996" s="331"/>
      <c r="B996" s="332" t="s">
        <v>890</v>
      </c>
      <c r="C996" s="333">
        <v>927</v>
      </c>
      <c r="D996" s="334">
        <v>503</v>
      </c>
      <c r="E996" s="335">
        <v>6000509</v>
      </c>
      <c r="F996" s="333">
        <v>500</v>
      </c>
      <c r="G996" s="336">
        <v>3939.25438</v>
      </c>
      <c r="H996" s="336">
        <v>0</v>
      </c>
      <c r="I996" s="178">
        <v>0</v>
      </c>
      <c r="J996" s="143"/>
      <c r="K996" s="143"/>
    </row>
    <row r="997" spans="1:11" ht="15">
      <c r="A997" s="331"/>
      <c r="B997" s="332" t="s">
        <v>749</v>
      </c>
      <c r="C997" s="333">
        <v>927</v>
      </c>
      <c r="D997" s="334">
        <v>503</v>
      </c>
      <c r="E997" s="335">
        <v>6000511</v>
      </c>
      <c r="F997" s="333">
        <v>0</v>
      </c>
      <c r="G997" s="336">
        <v>14480.30899</v>
      </c>
      <c r="H997" s="336">
        <v>0</v>
      </c>
      <c r="I997" s="178">
        <v>0.47779999999999995</v>
      </c>
      <c r="J997" s="143"/>
      <c r="K997" s="143"/>
    </row>
    <row r="998" spans="1:11" ht="30">
      <c r="A998" s="331"/>
      <c r="B998" s="332" t="s">
        <v>890</v>
      </c>
      <c r="C998" s="333">
        <v>927</v>
      </c>
      <c r="D998" s="334">
        <v>503</v>
      </c>
      <c r="E998" s="335">
        <v>6000511</v>
      </c>
      <c r="F998" s="333">
        <v>500</v>
      </c>
      <c r="G998" s="336">
        <v>14480.30899</v>
      </c>
      <c r="H998" s="336">
        <v>0</v>
      </c>
      <c r="I998" s="178">
        <v>0.47779999999999995</v>
      </c>
      <c r="J998" s="143"/>
      <c r="K998" s="143"/>
    </row>
    <row r="999" spans="1:11" ht="30">
      <c r="A999" s="331"/>
      <c r="B999" s="332" t="s">
        <v>750</v>
      </c>
      <c r="C999" s="333">
        <v>927</v>
      </c>
      <c r="D999" s="334">
        <v>503</v>
      </c>
      <c r="E999" s="335">
        <v>6000512</v>
      </c>
      <c r="F999" s="333">
        <v>0</v>
      </c>
      <c r="G999" s="336">
        <v>1346.75</v>
      </c>
      <c r="H999" s="336">
        <v>0</v>
      </c>
      <c r="I999" s="178">
        <v>0</v>
      </c>
      <c r="J999" s="143"/>
      <c r="K999" s="143"/>
    </row>
    <row r="1000" spans="1:11" ht="30">
      <c r="A1000" s="331"/>
      <c r="B1000" s="332" t="s">
        <v>890</v>
      </c>
      <c r="C1000" s="333">
        <v>927</v>
      </c>
      <c r="D1000" s="334">
        <v>503</v>
      </c>
      <c r="E1000" s="335">
        <v>6000512</v>
      </c>
      <c r="F1000" s="333">
        <v>500</v>
      </c>
      <c r="G1000" s="336">
        <v>1346.75</v>
      </c>
      <c r="H1000" s="336">
        <v>0</v>
      </c>
      <c r="I1000" s="178">
        <v>0</v>
      </c>
      <c r="J1000" s="143"/>
      <c r="K1000" s="143"/>
    </row>
    <row r="1001" spans="1:11" ht="45">
      <c r="A1001" s="331"/>
      <c r="B1001" s="332" t="s">
        <v>751</v>
      </c>
      <c r="C1001" s="333">
        <v>927</v>
      </c>
      <c r="D1001" s="334">
        <v>503</v>
      </c>
      <c r="E1001" s="335">
        <v>6000513</v>
      </c>
      <c r="F1001" s="333">
        <v>0</v>
      </c>
      <c r="G1001" s="336">
        <v>3567.81392</v>
      </c>
      <c r="H1001" s="336">
        <v>0</v>
      </c>
      <c r="I1001" s="178">
        <v>0</v>
      </c>
      <c r="J1001" s="143"/>
      <c r="K1001" s="143"/>
    </row>
    <row r="1002" spans="1:11" ht="30">
      <c r="A1002" s="331"/>
      <c r="B1002" s="332" t="s">
        <v>890</v>
      </c>
      <c r="C1002" s="333">
        <v>927</v>
      </c>
      <c r="D1002" s="334">
        <v>503</v>
      </c>
      <c r="E1002" s="335">
        <v>6000513</v>
      </c>
      <c r="F1002" s="333">
        <v>500</v>
      </c>
      <c r="G1002" s="336">
        <v>3567.81392</v>
      </c>
      <c r="H1002" s="336">
        <v>0</v>
      </c>
      <c r="I1002" s="178">
        <v>0</v>
      </c>
      <c r="J1002" s="143"/>
      <c r="K1002" s="143"/>
    </row>
    <row r="1003" spans="1:11" ht="30">
      <c r="A1003" s="331"/>
      <c r="B1003" s="332" t="s">
        <v>752</v>
      </c>
      <c r="C1003" s="333">
        <v>927</v>
      </c>
      <c r="D1003" s="334">
        <v>503</v>
      </c>
      <c r="E1003" s="335">
        <v>6000514</v>
      </c>
      <c r="F1003" s="333">
        <v>0</v>
      </c>
      <c r="G1003" s="336">
        <v>5369.5</v>
      </c>
      <c r="H1003" s="336">
        <v>0</v>
      </c>
      <c r="I1003" s="178">
        <v>0</v>
      </c>
      <c r="J1003" s="143"/>
      <c r="K1003" s="143"/>
    </row>
    <row r="1004" spans="1:11" ht="30">
      <c r="A1004" s="331"/>
      <c r="B1004" s="332" t="s">
        <v>890</v>
      </c>
      <c r="C1004" s="333">
        <v>927</v>
      </c>
      <c r="D1004" s="334">
        <v>503</v>
      </c>
      <c r="E1004" s="335">
        <v>6000514</v>
      </c>
      <c r="F1004" s="333">
        <v>500</v>
      </c>
      <c r="G1004" s="336">
        <v>5369.5</v>
      </c>
      <c r="H1004" s="336">
        <v>0</v>
      </c>
      <c r="I1004" s="178">
        <v>0</v>
      </c>
      <c r="J1004" s="143"/>
      <c r="K1004" s="143"/>
    </row>
    <row r="1005" spans="1:11" ht="120">
      <c r="A1005" s="331"/>
      <c r="B1005" s="332" t="s">
        <v>995</v>
      </c>
      <c r="C1005" s="333">
        <v>927</v>
      </c>
      <c r="D1005" s="334">
        <v>503</v>
      </c>
      <c r="E1005" s="335">
        <v>6000516</v>
      </c>
      <c r="F1005" s="333">
        <v>0</v>
      </c>
      <c r="G1005" s="336">
        <v>64.14</v>
      </c>
      <c r="H1005" s="336">
        <v>0</v>
      </c>
      <c r="I1005" s="178">
        <v>0</v>
      </c>
      <c r="J1005" s="143"/>
      <c r="K1005" s="143"/>
    </row>
    <row r="1006" spans="1:11" ht="15">
      <c r="A1006" s="331"/>
      <c r="B1006" s="332" t="s">
        <v>899</v>
      </c>
      <c r="C1006" s="333">
        <v>927</v>
      </c>
      <c r="D1006" s="334">
        <v>503</v>
      </c>
      <c r="E1006" s="335">
        <v>6000516</v>
      </c>
      <c r="F1006" s="333">
        <v>18</v>
      </c>
      <c r="G1006" s="336">
        <v>64.14</v>
      </c>
      <c r="H1006" s="336">
        <v>0</v>
      </c>
      <c r="I1006" s="178">
        <v>0</v>
      </c>
      <c r="J1006" s="143"/>
      <c r="K1006" s="143"/>
    </row>
    <row r="1007" spans="1:11" ht="30">
      <c r="A1007" s="331"/>
      <c r="B1007" s="332" t="s">
        <v>753</v>
      </c>
      <c r="C1007" s="333">
        <v>927</v>
      </c>
      <c r="D1007" s="334">
        <v>503</v>
      </c>
      <c r="E1007" s="335">
        <v>6000519</v>
      </c>
      <c r="F1007" s="333">
        <v>0</v>
      </c>
      <c r="G1007" s="336">
        <v>100</v>
      </c>
      <c r="H1007" s="336">
        <v>0</v>
      </c>
      <c r="I1007" s="178">
        <v>0</v>
      </c>
      <c r="J1007" s="143"/>
      <c r="K1007" s="143"/>
    </row>
    <row r="1008" spans="1:11" ht="30">
      <c r="A1008" s="331"/>
      <c r="B1008" s="332" t="s">
        <v>890</v>
      </c>
      <c r="C1008" s="333">
        <v>927</v>
      </c>
      <c r="D1008" s="334">
        <v>503</v>
      </c>
      <c r="E1008" s="335">
        <v>6000519</v>
      </c>
      <c r="F1008" s="333">
        <v>500</v>
      </c>
      <c r="G1008" s="336">
        <v>100</v>
      </c>
      <c r="H1008" s="336">
        <v>0</v>
      </c>
      <c r="I1008" s="178">
        <v>0</v>
      </c>
      <c r="J1008" s="143"/>
      <c r="K1008" s="143"/>
    </row>
    <row r="1009" spans="1:11" ht="90">
      <c r="A1009" s="331"/>
      <c r="B1009" s="332" t="s">
        <v>754</v>
      </c>
      <c r="C1009" s="333">
        <v>927</v>
      </c>
      <c r="D1009" s="334">
        <v>503</v>
      </c>
      <c r="E1009" s="335">
        <v>6000520</v>
      </c>
      <c r="F1009" s="333">
        <v>0</v>
      </c>
      <c r="G1009" s="336">
        <v>1428.026</v>
      </c>
      <c r="H1009" s="336">
        <v>0</v>
      </c>
      <c r="I1009" s="178">
        <v>0</v>
      </c>
      <c r="J1009" s="143"/>
      <c r="K1009" s="143"/>
    </row>
    <row r="1010" spans="1:11" ht="15">
      <c r="A1010" s="331"/>
      <c r="B1010" s="332" t="s">
        <v>899</v>
      </c>
      <c r="C1010" s="333">
        <v>927</v>
      </c>
      <c r="D1010" s="334">
        <v>503</v>
      </c>
      <c r="E1010" s="335">
        <v>6000520</v>
      </c>
      <c r="F1010" s="333">
        <v>18</v>
      </c>
      <c r="G1010" s="336">
        <v>1428.026</v>
      </c>
      <c r="H1010" s="336">
        <v>0</v>
      </c>
      <c r="I1010" s="178">
        <v>0</v>
      </c>
      <c r="J1010" s="143"/>
      <c r="K1010" s="143"/>
    </row>
    <row r="1011" spans="1:11" ht="30">
      <c r="A1011" s="331"/>
      <c r="B1011" s="332" t="s">
        <v>921</v>
      </c>
      <c r="C1011" s="333">
        <v>927</v>
      </c>
      <c r="D1011" s="334">
        <v>503</v>
      </c>
      <c r="E1011" s="335">
        <v>7950000</v>
      </c>
      <c r="F1011" s="333">
        <v>0</v>
      </c>
      <c r="G1011" s="336">
        <v>4112.74581</v>
      </c>
      <c r="H1011" s="336">
        <v>0</v>
      </c>
      <c r="I1011" s="178">
        <v>0</v>
      </c>
      <c r="J1011" s="143"/>
      <c r="K1011" s="143"/>
    </row>
    <row r="1012" spans="1:11" ht="30">
      <c r="A1012" s="331"/>
      <c r="B1012" s="332" t="s">
        <v>921</v>
      </c>
      <c r="C1012" s="333">
        <v>927</v>
      </c>
      <c r="D1012" s="334">
        <v>503</v>
      </c>
      <c r="E1012" s="335">
        <v>7950000</v>
      </c>
      <c r="F1012" s="333">
        <v>0</v>
      </c>
      <c r="G1012" s="336">
        <v>4112.74581</v>
      </c>
      <c r="H1012" s="336">
        <v>0</v>
      </c>
      <c r="I1012" s="178">
        <v>0</v>
      </c>
      <c r="J1012" s="143"/>
      <c r="K1012" s="143"/>
    </row>
    <row r="1013" spans="1:11" ht="90">
      <c r="A1013" s="331"/>
      <c r="B1013" s="332" t="s">
        <v>755</v>
      </c>
      <c r="C1013" s="333">
        <v>927</v>
      </c>
      <c r="D1013" s="334">
        <v>503</v>
      </c>
      <c r="E1013" s="335">
        <v>7950047</v>
      </c>
      <c r="F1013" s="333">
        <v>0</v>
      </c>
      <c r="G1013" s="336">
        <v>4112.74581</v>
      </c>
      <c r="H1013" s="336">
        <v>0</v>
      </c>
      <c r="I1013" s="178">
        <v>0</v>
      </c>
      <c r="J1013" s="143"/>
      <c r="K1013" s="143"/>
    </row>
    <row r="1014" spans="1:11" ht="30">
      <c r="A1014" s="331"/>
      <c r="B1014" s="332" t="s">
        <v>890</v>
      </c>
      <c r="C1014" s="333">
        <v>927</v>
      </c>
      <c r="D1014" s="334">
        <v>503</v>
      </c>
      <c r="E1014" s="335">
        <v>7950047</v>
      </c>
      <c r="F1014" s="333">
        <v>500</v>
      </c>
      <c r="G1014" s="336">
        <v>4112.74581</v>
      </c>
      <c r="H1014" s="336">
        <v>0</v>
      </c>
      <c r="I1014" s="178">
        <v>0</v>
      </c>
      <c r="J1014" s="143"/>
      <c r="K1014" s="143"/>
    </row>
    <row r="1015" spans="1:11" ht="30">
      <c r="A1015" s="331"/>
      <c r="B1015" s="332" t="s">
        <v>871</v>
      </c>
      <c r="C1015" s="333">
        <v>927</v>
      </c>
      <c r="D1015" s="334">
        <v>910</v>
      </c>
      <c r="E1015" s="335">
        <v>0</v>
      </c>
      <c r="F1015" s="333">
        <v>0</v>
      </c>
      <c r="G1015" s="336">
        <v>4270.1331900000005</v>
      </c>
      <c r="H1015" s="336">
        <v>0</v>
      </c>
      <c r="I1015" s="178">
        <v>0</v>
      </c>
      <c r="J1015" s="143"/>
      <c r="K1015" s="143"/>
    </row>
    <row r="1016" spans="1:11" ht="30">
      <c r="A1016" s="331"/>
      <c r="B1016" s="332" t="s">
        <v>926</v>
      </c>
      <c r="C1016" s="333">
        <v>927</v>
      </c>
      <c r="D1016" s="334">
        <v>910</v>
      </c>
      <c r="E1016" s="335">
        <v>4850000</v>
      </c>
      <c r="F1016" s="333">
        <v>0</v>
      </c>
      <c r="G1016" s="336">
        <v>99.38037</v>
      </c>
      <c r="H1016" s="336">
        <v>0</v>
      </c>
      <c r="I1016" s="178">
        <v>0</v>
      </c>
      <c r="J1016" s="143"/>
      <c r="K1016" s="143"/>
    </row>
    <row r="1017" spans="1:11" ht="30">
      <c r="A1017" s="331"/>
      <c r="B1017" s="332" t="s">
        <v>927</v>
      </c>
      <c r="C1017" s="333">
        <v>927</v>
      </c>
      <c r="D1017" s="334">
        <v>910</v>
      </c>
      <c r="E1017" s="335">
        <v>4859700</v>
      </c>
      <c r="F1017" s="333">
        <v>0</v>
      </c>
      <c r="G1017" s="336">
        <v>99.38037</v>
      </c>
      <c r="H1017" s="336">
        <v>0</v>
      </c>
      <c r="I1017" s="178">
        <v>0</v>
      </c>
      <c r="J1017" s="143"/>
      <c r="K1017" s="143"/>
    </row>
    <row r="1018" spans="1:11" ht="15">
      <c r="A1018" s="331"/>
      <c r="B1018" s="332" t="s">
        <v>1134</v>
      </c>
      <c r="C1018" s="333">
        <v>927</v>
      </c>
      <c r="D1018" s="334">
        <v>910</v>
      </c>
      <c r="E1018" s="335">
        <v>4859703</v>
      </c>
      <c r="F1018" s="333">
        <v>0</v>
      </c>
      <c r="G1018" s="336">
        <v>99.38037</v>
      </c>
      <c r="H1018" s="336">
        <v>0</v>
      </c>
      <c r="I1018" s="178">
        <v>0</v>
      </c>
      <c r="J1018" s="143"/>
      <c r="K1018" s="143"/>
    </row>
    <row r="1019" spans="1:11" ht="30">
      <c r="A1019" s="331"/>
      <c r="B1019" s="332" t="s">
        <v>917</v>
      </c>
      <c r="C1019" s="333">
        <v>927</v>
      </c>
      <c r="D1019" s="334">
        <v>910</v>
      </c>
      <c r="E1019" s="335">
        <v>4859703</v>
      </c>
      <c r="F1019" s="333">
        <v>1</v>
      </c>
      <c r="G1019" s="336">
        <v>0</v>
      </c>
      <c r="H1019" s="336">
        <v>0</v>
      </c>
      <c r="I1019" s="178">
        <v>0</v>
      </c>
      <c r="J1019" s="143"/>
      <c r="K1019" s="143"/>
    </row>
    <row r="1020" spans="1:11" ht="30">
      <c r="A1020" s="331"/>
      <c r="B1020" s="332" t="s">
        <v>890</v>
      </c>
      <c r="C1020" s="333">
        <v>927</v>
      </c>
      <c r="D1020" s="334">
        <v>910</v>
      </c>
      <c r="E1020" s="335">
        <v>4859703</v>
      </c>
      <c r="F1020" s="333">
        <v>500</v>
      </c>
      <c r="G1020" s="336">
        <v>99.38037</v>
      </c>
      <c r="H1020" s="336">
        <v>0</v>
      </c>
      <c r="I1020" s="178">
        <v>0</v>
      </c>
      <c r="J1020" s="143"/>
      <c r="K1020" s="143"/>
    </row>
    <row r="1021" spans="1:11" ht="30">
      <c r="A1021" s="331"/>
      <c r="B1021" s="332" t="s">
        <v>921</v>
      </c>
      <c r="C1021" s="333">
        <v>927</v>
      </c>
      <c r="D1021" s="334">
        <v>910</v>
      </c>
      <c r="E1021" s="335">
        <v>7950000</v>
      </c>
      <c r="F1021" s="333">
        <v>0</v>
      </c>
      <c r="G1021" s="336">
        <v>4170.75282</v>
      </c>
      <c r="H1021" s="336">
        <v>0</v>
      </c>
      <c r="I1021" s="178">
        <v>0</v>
      </c>
      <c r="J1021" s="143"/>
      <c r="K1021" s="143"/>
    </row>
    <row r="1022" spans="1:11" ht="30">
      <c r="A1022" s="331"/>
      <c r="B1022" s="332" t="s">
        <v>921</v>
      </c>
      <c r="C1022" s="333">
        <v>927</v>
      </c>
      <c r="D1022" s="334">
        <v>910</v>
      </c>
      <c r="E1022" s="335">
        <v>7950000</v>
      </c>
      <c r="F1022" s="333">
        <v>0</v>
      </c>
      <c r="G1022" s="336">
        <v>4170.75282</v>
      </c>
      <c r="H1022" s="336">
        <v>0</v>
      </c>
      <c r="I1022" s="178">
        <v>0</v>
      </c>
      <c r="J1022" s="143"/>
      <c r="K1022" s="143"/>
    </row>
    <row r="1023" spans="1:11" ht="90">
      <c r="A1023" s="331"/>
      <c r="B1023" s="332" t="s">
        <v>1140</v>
      </c>
      <c r="C1023" s="333">
        <v>927</v>
      </c>
      <c r="D1023" s="334">
        <v>910</v>
      </c>
      <c r="E1023" s="335">
        <v>7950016</v>
      </c>
      <c r="F1023" s="333">
        <v>0</v>
      </c>
      <c r="G1023" s="336">
        <v>4170.75282</v>
      </c>
      <c r="H1023" s="336">
        <v>0</v>
      </c>
      <c r="I1023" s="178">
        <v>0</v>
      </c>
      <c r="J1023" s="143"/>
      <c r="K1023" s="143"/>
    </row>
    <row r="1024" spans="1:11" ht="30">
      <c r="A1024" s="331"/>
      <c r="B1024" s="332" t="s">
        <v>890</v>
      </c>
      <c r="C1024" s="333">
        <v>927</v>
      </c>
      <c r="D1024" s="334">
        <v>910</v>
      </c>
      <c r="E1024" s="335">
        <v>7950016</v>
      </c>
      <c r="F1024" s="333">
        <v>500</v>
      </c>
      <c r="G1024" s="336">
        <v>4170.75282</v>
      </c>
      <c r="H1024" s="336">
        <v>0</v>
      </c>
      <c r="I1024" s="178">
        <v>0</v>
      </c>
      <c r="J1024" s="143"/>
      <c r="K1024" s="143"/>
    </row>
    <row r="1025" spans="1:11" ht="29.25">
      <c r="A1025" s="337">
        <v>13</v>
      </c>
      <c r="B1025" s="338" t="s">
        <v>756</v>
      </c>
      <c r="C1025" s="339">
        <v>928</v>
      </c>
      <c r="D1025" s="340">
        <v>0</v>
      </c>
      <c r="E1025" s="341">
        <v>0</v>
      </c>
      <c r="F1025" s="339">
        <v>0</v>
      </c>
      <c r="G1025" s="342">
        <v>12407.796789999999</v>
      </c>
      <c r="H1025" s="342">
        <v>10096.50826</v>
      </c>
      <c r="I1025" s="343">
        <v>0</v>
      </c>
      <c r="J1025" s="143"/>
      <c r="K1025" s="143"/>
    </row>
    <row r="1026" spans="1:11" ht="60">
      <c r="A1026" s="331"/>
      <c r="B1026" s="332" t="s">
        <v>840</v>
      </c>
      <c r="C1026" s="333">
        <v>928</v>
      </c>
      <c r="D1026" s="334">
        <v>104</v>
      </c>
      <c r="E1026" s="335">
        <v>0</v>
      </c>
      <c r="F1026" s="333">
        <v>0</v>
      </c>
      <c r="G1026" s="336">
        <v>12407.796789999999</v>
      </c>
      <c r="H1026" s="336">
        <v>10096.50826</v>
      </c>
      <c r="I1026" s="178">
        <v>0</v>
      </c>
      <c r="J1026" s="143"/>
      <c r="K1026" s="143"/>
    </row>
    <row r="1027" spans="1:11" ht="30">
      <c r="A1027" s="331"/>
      <c r="B1027" s="332" t="s">
        <v>888</v>
      </c>
      <c r="C1027" s="333">
        <v>928</v>
      </c>
      <c r="D1027" s="334">
        <v>104</v>
      </c>
      <c r="E1027" s="335">
        <v>20000</v>
      </c>
      <c r="F1027" s="333">
        <v>0</v>
      </c>
      <c r="G1027" s="336">
        <v>12407.796789999999</v>
      </c>
      <c r="H1027" s="336">
        <v>10096.50826</v>
      </c>
      <c r="I1027" s="178">
        <v>0</v>
      </c>
      <c r="J1027" s="143"/>
      <c r="K1027" s="143"/>
    </row>
    <row r="1028" spans="1:11" ht="15">
      <c r="A1028" s="331"/>
      <c r="B1028" s="332" t="s">
        <v>889</v>
      </c>
      <c r="C1028" s="333">
        <v>928</v>
      </c>
      <c r="D1028" s="334">
        <v>104</v>
      </c>
      <c r="E1028" s="335">
        <v>20400</v>
      </c>
      <c r="F1028" s="333">
        <v>0</v>
      </c>
      <c r="G1028" s="336">
        <v>12407.796789999999</v>
      </c>
      <c r="H1028" s="336">
        <v>10096.50826</v>
      </c>
      <c r="I1028" s="178">
        <v>0</v>
      </c>
      <c r="J1028" s="143"/>
      <c r="K1028" s="143"/>
    </row>
    <row r="1029" spans="1:11" ht="30">
      <c r="A1029" s="331"/>
      <c r="B1029" s="332" t="s">
        <v>756</v>
      </c>
      <c r="C1029" s="333">
        <v>928</v>
      </c>
      <c r="D1029" s="334">
        <v>104</v>
      </c>
      <c r="E1029" s="335">
        <v>20431</v>
      </c>
      <c r="F1029" s="333">
        <v>0</v>
      </c>
      <c r="G1029" s="336">
        <v>12407.796789999999</v>
      </c>
      <c r="H1029" s="336">
        <v>10096.50826</v>
      </c>
      <c r="I1029" s="178">
        <v>0</v>
      </c>
      <c r="J1029" s="143"/>
      <c r="K1029" s="143"/>
    </row>
    <row r="1030" spans="1:11" ht="30">
      <c r="A1030" s="331"/>
      <c r="B1030" s="332" t="s">
        <v>890</v>
      </c>
      <c r="C1030" s="333">
        <v>928</v>
      </c>
      <c r="D1030" s="334">
        <v>104</v>
      </c>
      <c r="E1030" s="335">
        <v>20431</v>
      </c>
      <c r="F1030" s="333">
        <v>500</v>
      </c>
      <c r="G1030" s="336">
        <v>12407.796789999999</v>
      </c>
      <c r="H1030" s="336">
        <v>10096.50826</v>
      </c>
      <c r="I1030" s="178">
        <v>0</v>
      </c>
      <c r="J1030" s="143"/>
      <c r="K1030" s="143"/>
    </row>
    <row r="1031" spans="1:11" ht="43.5">
      <c r="A1031" s="337">
        <v>14</v>
      </c>
      <c r="B1031" s="338" t="s">
        <v>757</v>
      </c>
      <c r="C1031" s="339">
        <v>929</v>
      </c>
      <c r="D1031" s="340">
        <v>0</v>
      </c>
      <c r="E1031" s="341">
        <v>0</v>
      </c>
      <c r="F1031" s="339">
        <v>0</v>
      </c>
      <c r="G1031" s="342">
        <v>536867.71512</v>
      </c>
      <c r="H1031" s="342">
        <v>44638.90442</v>
      </c>
      <c r="I1031" s="343">
        <v>1.18</v>
      </c>
      <c r="J1031" s="143"/>
      <c r="K1031" s="143"/>
    </row>
    <row r="1032" spans="1:11" ht="60">
      <c r="A1032" s="331"/>
      <c r="B1032" s="332" t="s">
        <v>840</v>
      </c>
      <c r="C1032" s="333">
        <v>929</v>
      </c>
      <c r="D1032" s="334">
        <v>104</v>
      </c>
      <c r="E1032" s="335">
        <v>0</v>
      </c>
      <c r="F1032" s="333">
        <v>0</v>
      </c>
      <c r="G1032" s="336">
        <v>30717.66431</v>
      </c>
      <c r="H1032" s="336">
        <v>24596.70282</v>
      </c>
      <c r="I1032" s="178">
        <v>0</v>
      </c>
      <c r="J1032" s="143"/>
      <c r="K1032" s="143"/>
    </row>
    <row r="1033" spans="1:11" ht="30">
      <c r="A1033" s="331"/>
      <c r="B1033" s="332" t="s">
        <v>888</v>
      </c>
      <c r="C1033" s="333">
        <v>929</v>
      </c>
      <c r="D1033" s="334">
        <v>104</v>
      </c>
      <c r="E1033" s="335">
        <v>20000</v>
      </c>
      <c r="F1033" s="333">
        <v>0</v>
      </c>
      <c r="G1033" s="336">
        <v>30717.66431</v>
      </c>
      <c r="H1033" s="336">
        <v>24596.70282</v>
      </c>
      <c r="I1033" s="178">
        <v>0</v>
      </c>
      <c r="J1033" s="143"/>
      <c r="K1033" s="143"/>
    </row>
    <row r="1034" spans="1:11" ht="15">
      <c r="A1034" s="331"/>
      <c r="B1034" s="332" t="s">
        <v>889</v>
      </c>
      <c r="C1034" s="333">
        <v>929</v>
      </c>
      <c r="D1034" s="334">
        <v>104</v>
      </c>
      <c r="E1034" s="335">
        <v>20400</v>
      </c>
      <c r="F1034" s="333">
        <v>0</v>
      </c>
      <c r="G1034" s="336">
        <v>30717.66431</v>
      </c>
      <c r="H1034" s="336">
        <v>24596.70282</v>
      </c>
      <c r="I1034" s="178">
        <v>0</v>
      </c>
      <c r="J1034" s="143"/>
      <c r="K1034" s="143"/>
    </row>
    <row r="1035" spans="1:11" ht="45">
      <c r="A1035" s="331"/>
      <c r="B1035" s="332" t="s">
        <v>757</v>
      </c>
      <c r="C1035" s="333">
        <v>929</v>
      </c>
      <c r="D1035" s="334">
        <v>104</v>
      </c>
      <c r="E1035" s="335">
        <v>20432</v>
      </c>
      <c r="F1035" s="333">
        <v>0</v>
      </c>
      <c r="G1035" s="336">
        <v>30717.66431</v>
      </c>
      <c r="H1035" s="336">
        <v>24596.70282</v>
      </c>
      <c r="I1035" s="178">
        <v>0</v>
      </c>
      <c r="J1035" s="143"/>
      <c r="K1035" s="143"/>
    </row>
    <row r="1036" spans="1:11" ht="30">
      <c r="A1036" s="331"/>
      <c r="B1036" s="332" t="s">
        <v>890</v>
      </c>
      <c r="C1036" s="333">
        <v>929</v>
      </c>
      <c r="D1036" s="334">
        <v>104</v>
      </c>
      <c r="E1036" s="335">
        <v>20432</v>
      </c>
      <c r="F1036" s="333">
        <v>500</v>
      </c>
      <c r="G1036" s="336">
        <v>30717.66431</v>
      </c>
      <c r="H1036" s="336">
        <v>24596.70282</v>
      </c>
      <c r="I1036" s="178">
        <v>0</v>
      </c>
      <c r="J1036" s="143"/>
      <c r="K1036" s="143"/>
    </row>
    <row r="1037" spans="1:11" ht="15">
      <c r="A1037" s="331"/>
      <c r="B1037" s="332" t="s">
        <v>844</v>
      </c>
      <c r="C1037" s="333">
        <v>929</v>
      </c>
      <c r="D1037" s="334">
        <v>114</v>
      </c>
      <c r="E1037" s="335">
        <v>0</v>
      </c>
      <c r="F1037" s="333">
        <v>0</v>
      </c>
      <c r="G1037" s="336">
        <v>33687.68067</v>
      </c>
      <c r="H1037" s="336">
        <v>20042.2016</v>
      </c>
      <c r="I1037" s="178">
        <v>1.18</v>
      </c>
      <c r="J1037" s="143"/>
      <c r="K1037" s="143"/>
    </row>
    <row r="1038" spans="1:11" ht="45">
      <c r="A1038" s="331"/>
      <c r="B1038" s="332" t="s">
        <v>897</v>
      </c>
      <c r="C1038" s="333">
        <v>929</v>
      </c>
      <c r="D1038" s="334">
        <v>114</v>
      </c>
      <c r="E1038" s="335">
        <v>920000</v>
      </c>
      <c r="F1038" s="333">
        <v>0</v>
      </c>
      <c r="G1038" s="336">
        <v>4356.753</v>
      </c>
      <c r="H1038" s="336">
        <v>0</v>
      </c>
      <c r="I1038" s="178">
        <v>0</v>
      </c>
      <c r="J1038" s="143"/>
      <c r="K1038" s="143"/>
    </row>
    <row r="1039" spans="1:11" ht="15">
      <c r="A1039" s="331"/>
      <c r="B1039" s="332" t="s">
        <v>898</v>
      </c>
      <c r="C1039" s="333">
        <v>929</v>
      </c>
      <c r="D1039" s="334">
        <v>114</v>
      </c>
      <c r="E1039" s="335">
        <v>920300</v>
      </c>
      <c r="F1039" s="333">
        <v>0</v>
      </c>
      <c r="G1039" s="336">
        <v>4356.753</v>
      </c>
      <c r="H1039" s="336">
        <v>0</v>
      </c>
      <c r="I1039" s="178">
        <v>0</v>
      </c>
      <c r="J1039" s="143"/>
      <c r="K1039" s="143"/>
    </row>
    <row r="1040" spans="1:11" ht="30">
      <c r="A1040" s="331"/>
      <c r="B1040" s="332" t="s">
        <v>758</v>
      </c>
      <c r="C1040" s="333">
        <v>929</v>
      </c>
      <c r="D1040" s="334">
        <v>114</v>
      </c>
      <c r="E1040" s="335">
        <v>920379</v>
      </c>
      <c r="F1040" s="333">
        <v>0</v>
      </c>
      <c r="G1040" s="336">
        <v>4356.753</v>
      </c>
      <c r="H1040" s="336">
        <v>0</v>
      </c>
      <c r="I1040" s="178">
        <v>0</v>
      </c>
      <c r="J1040" s="143"/>
      <c r="K1040" s="143"/>
    </row>
    <row r="1041" spans="1:11" ht="30">
      <c r="A1041" s="331"/>
      <c r="B1041" s="332" t="s">
        <v>890</v>
      </c>
      <c r="C1041" s="333">
        <v>929</v>
      </c>
      <c r="D1041" s="334">
        <v>114</v>
      </c>
      <c r="E1041" s="335">
        <v>920379</v>
      </c>
      <c r="F1041" s="333">
        <v>500</v>
      </c>
      <c r="G1041" s="336">
        <v>4356.753</v>
      </c>
      <c r="H1041" s="336">
        <v>0</v>
      </c>
      <c r="I1041" s="178">
        <v>0</v>
      </c>
      <c r="J1041" s="143"/>
      <c r="K1041" s="143"/>
    </row>
    <row r="1042" spans="1:11" ht="30">
      <c r="A1042" s="331"/>
      <c r="B1042" s="332" t="s">
        <v>914</v>
      </c>
      <c r="C1042" s="333">
        <v>929</v>
      </c>
      <c r="D1042" s="334">
        <v>114</v>
      </c>
      <c r="E1042" s="335">
        <v>930000</v>
      </c>
      <c r="F1042" s="333">
        <v>0</v>
      </c>
      <c r="G1042" s="336">
        <v>29330.92767</v>
      </c>
      <c r="H1042" s="336">
        <v>20042.2016</v>
      </c>
      <c r="I1042" s="178">
        <v>1.18</v>
      </c>
      <c r="J1042" s="143"/>
      <c r="K1042" s="143"/>
    </row>
    <row r="1043" spans="1:11" ht="30">
      <c r="A1043" s="331"/>
      <c r="B1043" s="332" t="s">
        <v>915</v>
      </c>
      <c r="C1043" s="333">
        <v>929</v>
      </c>
      <c r="D1043" s="334">
        <v>114</v>
      </c>
      <c r="E1043" s="335">
        <v>939900</v>
      </c>
      <c r="F1043" s="333">
        <v>0</v>
      </c>
      <c r="G1043" s="336">
        <v>29330.92767</v>
      </c>
      <c r="H1043" s="336">
        <v>20042.2016</v>
      </c>
      <c r="I1043" s="178">
        <v>1.18</v>
      </c>
      <c r="J1043" s="143"/>
      <c r="K1043" s="143"/>
    </row>
    <row r="1044" spans="1:11" ht="30">
      <c r="A1044" s="331"/>
      <c r="B1044" s="332" t="s">
        <v>759</v>
      </c>
      <c r="C1044" s="333">
        <v>929</v>
      </c>
      <c r="D1044" s="334">
        <v>114</v>
      </c>
      <c r="E1044" s="335">
        <v>939907</v>
      </c>
      <c r="F1044" s="333">
        <v>0</v>
      </c>
      <c r="G1044" s="336">
        <v>29330.92767</v>
      </c>
      <c r="H1044" s="336">
        <v>20042.2016</v>
      </c>
      <c r="I1044" s="178">
        <v>1.18</v>
      </c>
      <c r="J1044" s="143"/>
      <c r="K1044" s="143"/>
    </row>
    <row r="1045" spans="1:11" ht="30">
      <c r="A1045" s="331"/>
      <c r="B1045" s="332" t="s">
        <v>917</v>
      </c>
      <c r="C1045" s="333">
        <v>929</v>
      </c>
      <c r="D1045" s="334">
        <v>114</v>
      </c>
      <c r="E1045" s="335">
        <v>939907</v>
      </c>
      <c r="F1045" s="333">
        <v>1</v>
      </c>
      <c r="G1045" s="336">
        <v>29330.92767</v>
      </c>
      <c r="H1045" s="336">
        <v>20042.2016</v>
      </c>
      <c r="I1045" s="178">
        <v>1.18</v>
      </c>
      <c r="J1045" s="143"/>
      <c r="K1045" s="143"/>
    </row>
    <row r="1046" spans="1:11" ht="15">
      <c r="A1046" s="331"/>
      <c r="B1046" s="332" t="s">
        <v>851</v>
      </c>
      <c r="C1046" s="333">
        <v>929</v>
      </c>
      <c r="D1046" s="334">
        <v>409</v>
      </c>
      <c r="E1046" s="335">
        <v>0</v>
      </c>
      <c r="F1046" s="333">
        <v>0</v>
      </c>
      <c r="G1046" s="336">
        <v>38125.75</v>
      </c>
      <c r="H1046" s="336">
        <v>0</v>
      </c>
      <c r="I1046" s="178">
        <v>0</v>
      </c>
      <c r="J1046" s="143"/>
      <c r="K1046" s="143"/>
    </row>
    <row r="1047" spans="1:11" ht="15">
      <c r="A1047" s="331"/>
      <c r="B1047" s="332" t="s">
        <v>851</v>
      </c>
      <c r="C1047" s="333">
        <v>929</v>
      </c>
      <c r="D1047" s="334">
        <v>409</v>
      </c>
      <c r="E1047" s="335">
        <v>3150000</v>
      </c>
      <c r="F1047" s="333">
        <v>0</v>
      </c>
      <c r="G1047" s="336">
        <v>38125.75</v>
      </c>
      <c r="H1047" s="336">
        <v>0</v>
      </c>
      <c r="I1047" s="178">
        <v>0</v>
      </c>
      <c r="J1047" s="143"/>
      <c r="K1047" s="143"/>
    </row>
    <row r="1048" spans="1:11" ht="15">
      <c r="A1048" s="331"/>
      <c r="B1048" s="332" t="s">
        <v>760</v>
      </c>
      <c r="C1048" s="333">
        <v>929</v>
      </c>
      <c r="D1048" s="334">
        <v>409</v>
      </c>
      <c r="E1048" s="335">
        <v>3150200</v>
      </c>
      <c r="F1048" s="333">
        <v>0</v>
      </c>
      <c r="G1048" s="336">
        <v>38125.75</v>
      </c>
      <c r="H1048" s="336">
        <v>0</v>
      </c>
      <c r="I1048" s="178">
        <v>0</v>
      </c>
      <c r="J1048" s="143"/>
      <c r="K1048" s="143"/>
    </row>
    <row r="1049" spans="1:11" ht="90">
      <c r="A1049" s="331"/>
      <c r="B1049" s="332" t="s">
        <v>761</v>
      </c>
      <c r="C1049" s="333">
        <v>929</v>
      </c>
      <c r="D1049" s="334">
        <v>409</v>
      </c>
      <c r="E1049" s="335">
        <v>3150204</v>
      </c>
      <c r="F1049" s="333">
        <v>0</v>
      </c>
      <c r="G1049" s="336">
        <v>38125.75</v>
      </c>
      <c r="H1049" s="336">
        <v>0</v>
      </c>
      <c r="I1049" s="178">
        <v>0</v>
      </c>
      <c r="J1049" s="143"/>
      <c r="K1049" s="143"/>
    </row>
    <row r="1050" spans="1:11" ht="15">
      <c r="A1050" s="331"/>
      <c r="B1050" s="332" t="s">
        <v>599</v>
      </c>
      <c r="C1050" s="333">
        <v>929</v>
      </c>
      <c r="D1050" s="334">
        <v>409</v>
      </c>
      <c r="E1050" s="335">
        <v>3150204</v>
      </c>
      <c r="F1050" s="333">
        <v>3</v>
      </c>
      <c r="G1050" s="336">
        <v>38125.75</v>
      </c>
      <c r="H1050" s="336">
        <v>0</v>
      </c>
      <c r="I1050" s="178">
        <v>0</v>
      </c>
      <c r="J1050" s="143"/>
      <c r="K1050" s="143"/>
    </row>
    <row r="1051" spans="1:11" ht="15">
      <c r="A1051" s="331"/>
      <c r="B1051" s="332" t="s">
        <v>853</v>
      </c>
      <c r="C1051" s="333">
        <v>929</v>
      </c>
      <c r="D1051" s="334">
        <v>501</v>
      </c>
      <c r="E1051" s="335">
        <v>0</v>
      </c>
      <c r="F1051" s="333">
        <v>0</v>
      </c>
      <c r="G1051" s="336">
        <v>176048.7765</v>
      </c>
      <c r="H1051" s="336">
        <v>0</v>
      </c>
      <c r="I1051" s="178">
        <v>0</v>
      </c>
      <c r="J1051" s="143"/>
      <c r="K1051" s="143"/>
    </row>
    <row r="1052" spans="1:11" ht="15">
      <c r="A1052" s="331"/>
      <c r="B1052" s="332" t="s">
        <v>947</v>
      </c>
      <c r="C1052" s="333">
        <v>929</v>
      </c>
      <c r="D1052" s="334">
        <v>501</v>
      </c>
      <c r="E1052" s="335">
        <v>1000000</v>
      </c>
      <c r="F1052" s="333">
        <v>0</v>
      </c>
      <c r="G1052" s="336">
        <v>167834.832</v>
      </c>
      <c r="H1052" s="336">
        <v>0</v>
      </c>
      <c r="I1052" s="178">
        <v>0</v>
      </c>
      <c r="J1052" s="143"/>
      <c r="K1052" s="143"/>
    </row>
    <row r="1053" spans="1:11" ht="60">
      <c r="A1053" s="331"/>
      <c r="B1053" s="332" t="s">
        <v>948</v>
      </c>
      <c r="C1053" s="333">
        <v>929</v>
      </c>
      <c r="D1053" s="334">
        <v>501</v>
      </c>
      <c r="E1053" s="335">
        <v>1008200</v>
      </c>
      <c r="F1053" s="333">
        <v>0</v>
      </c>
      <c r="G1053" s="336">
        <v>167834.832</v>
      </c>
      <c r="H1053" s="336">
        <v>0</v>
      </c>
      <c r="I1053" s="178">
        <v>0</v>
      </c>
      <c r="J1053" s="143"/>
      <c r="K1053" s="143"/>
    </row>
    <row r="1054" spans="1:11" ht="150">
      <c r="A1054" s="331"/>
      <c r="B1054" s="332" t="s">
        <v>996</v>
      </c>
      <c r="C1054" s="333">
        <v>929</v>
      </c>
      <c r="D1054" s="334">
        <v>501</v>
      </c>
      <c r="E1054" s="335">
        <v>1008209</v>
      </c>
      <c r="F1054" s="333">
        <v>0</v>
      </c>
      <c r="G1054" s="336">
        <v>111326.443</v>
      </c>
      <c r="H1054" s="336">
        <v>0</v>
      </c>
      <c r="I1054" s="178">
        <v>0</v>
      </c>
      <c r="J1054" s="143"/>
      <c r="K1054" s="143"/>
    </row>
    <row r="1055" spans="1:11" ht="15">
      <c r="A1055" s="331"/>
      <c r="B1055" s="332" t="s">
        <v>599</v>
      </c>
      <c r="C1055" s="333">
        <v>929</v>
      </c>
      <c r="D1055" s="334">
        <v>501</v>
      </c>
      <c r="E1055" s="335">
        <v>1008209</v>
      </c>
      <c r="F1055" s="333">
        <v>3</v>
      </c>
      <c r="G1055" s="336">
        <v>111326.443</v>
      </c>
      <c r="H1055" s="336">
        <v>0</v>
      </c>
      <c r="I1055" s="178">
        <v>0</v>
      </c>
      <c r="J1055" s="143"/>
      <c r="K1055" s="143"/>
    </row>
    <row r="1056" spans="1:11" ht="165">
      <c r="A1056" s="331"/>
      <c r="B1056" s="332" t="s">
        <v>997</v>
      </c>
      <c r="C1056" s="333">
        <v>929</v>
      </c>
      <c r="D1056" s="334">
        <v>501</v>
      </c>
      <c r="E1056" s="335">
        <v>1008210</v>
      </c>
      <c r="F1056" s="333">
        <v>0</v>
      </c>
      <c r="G1056" s="336">
        <v>14952.824</v>
      </c>
      <c r="H1056" s="336">
        <v>0</v>
      </c>
      <c r="I1056" s="178">
        <v>0</v>
      </c>
      <c r="J1056" s="143"/>
      <c r="K1056" s="143"/>
    </row>
    <row r="1057" spans="1:11" ht="15">
      <c r="A1057" s="331"/>
      <c r="B1057" s="332" t="s">
        <v>599</v>
      </c>
      <c r="C1057" s="333">
        <v>929</v>
      </c>
      <c r="D1057" s="334">
        <v>501</v>
      </c>
      <c r="E1057" s="335">
        <v>1008210</v>
      </c>
      <c r="F1057" s="333">
        <v>3</v>
      </c>
      <c r="G1057" s="336">
        <v>14952.824</v>
      </c>
      <c r="H1057" s="336">
        <v>0</v>
      </c>
      <c r="I1057" s="178">
        <v>0</v>
      </c>
      <c r="J1057" s="143"/>
      <c r="K1057" s="143"/>
    </row>
    <row r="1058" spans="1:11" ht="150">
      <c r="A1058" s="331"/>
      <c r="B1058" s="332" t="s">
        <v>998</v>
      </c>
      <c r="C1058" s="333">
        <v>929</v>
      </c>
      <c r="D1058" s="334">
        <v>501</v>
      </c>
      <c r="E1058" s="335">
        <v>1008211</v>
      </c>
      <c r="F1058" s="333">
        <v>0</v>
      </c>
      <c r="G1058" s="336">
        <v>25338.832</v>
      </c>
      <c r="H1058" s="336">
        <v>0</v>
      </c>
      <c r="I1058" s="178">
        <v>0</v>
      </c>
      <c r="J1058" s="143"/>
      <c r="K1058" s="143"/>
    </row>
    <row r="1059" spans="1:11" ht="15">
      <c r="A1059" s="331"/>
      <c r="B1059" s="332" t="s">
        <v>599</v>
      </c>
      <c r="C1059" s="333">
        <v>929</v>
      </c>
      <c r="D1059" s="334">
        <v>501</v>
      </c>
      <c r="E1059" s="335">
        <v>1008211</v>
      </c>
      <c r="F1059" s="333">
        <v>3</v>
      </c>
      <c r="G1059" s="336">
        <v>25338.832</v>
      </c>
      <c r="H1059" s="336">
        <v>0</v>
      </c>
      <c r="I1059" s="178">
        <v>0</v>
      </c>
      <c r="J1059" s="143"/>
      <c r="K1059" s="143"/>
    </row>
    <row r="1060" spans="1:11" ht="105">
      <c r="A1060" s="331"/>
      <c r="B1060" s="332" t="s">
        <v>952</v>
      </c>
      <c r="C1060" s="333">
        <v>929</v>
      </c>
      <c r="D1060" s="334">
        <v>501</v>
      </c>
      <c r="E1060" s="335">
        <v>1008212</v>
      </c>
      <c r="F1060" s="333">
        <v>0</v>
      </c>
      <c r="G1060" s="336">
        <v>2038</v>
      </c>
      <c r="H1060" s="336">
        <v>0</v>
      </c>
      <c r="I1060" s="178">
        <v>0</v>
      </c>
      <c r="J1060" s="143"/>
      <c r="K1060" s="143"/>
    </row>
    <row r="1061" spans="1:11" ht="15">
      <c r="A1061" s="331"/>
      <c r="B1061" s="332" t="s">
        <v>599</v>
      </c>
      <c r="C1061" s="333">
        <v>929</v>
      </c>
      <c r="D1061" s="334">
        <v>501</v>
      </c>
      <c r="E1061" s="335">
        <v>1008212</v>
      </c>
      <c r="F1061" s="333">
        <v>3</v>
      </c>
      <c r="G1061" s="336">
        <v>2038</v>
      </c>
      <c r="H1061" s="336">
        <v>0</v>
      </c>
      <c r="I1061" s="178">
        <v>0</v>
      </c>
      <c r="J1061" s="143"/>
      <c r="K1061" s="143"/>
    </row>
    <row r="1062" spans="1:11" ht="105">
      <c r="A1062" s="331"/>
      <c r="B1062" s="332" t="s">
        <v>953</v>
      </c>
      <c r="C1062" s="333">
        <v>929</v>
      </c>
      <c r="D1062" s="334">
        <v>501</v>
      </c>
      <c r="E1062" s="335">
        <v>1008213</v>
      </c>
      <c r="F1062" s="333">
        <v>0</v>
      </c>
      <c r="G1062" s="336">
        <v>2090.2</v>
      </c>
      <c r="H1062" s="336">
        <v>0</v>
      </c>
      <c r="I1062" s="178">
        <v>0</v>
      </c>
      <c r="J1062" s="143"/>
      <c r="K1062" s="143"/>
    </row>
    <row r="1063" spans="1:11" ht="15">
      <c r="A1063" s="331"/>
      <c r="B1063" s="332" t="s">
        <v>599</v>
      </c>
      <c r="C1063" s="333">
        <v>929</v>
      </c>
      <c r="D1063" s="334">
        <v>501</v>
      </c>
      <c r="E1063" s="335">
        <v>1008213</v>
      </c>
      <c r="F1063" s="333">
        <v>3</v>
      </c>
      <c r="G1063" s="336">
        <v>2090.2</v>
      </c>
      <c r="H1063" s="336">
        <v>0</v>
      </c>
      <c r="I1063" s="178">
        <v>0</v>
      </c>
      <c r="J1063" s="143"/>
      <c r="K1063" s="143"/>
    </row>
    <row r="1064" spans="1:11" ht="120">
      <c r="A1064" s="331"/>
      <c r="B1064" s="332" t="s">
        <v>954</v>
      </c>
      <c r="C1064" s="333">
        <v>929</v>
      </c>
      <c r="D1064" s="334">
        <v>501</v>
      </c>
      <c r="E1064" s="335">
        <v>1008214</v>
      </c>
      <c r="F1064" s="333">
        <v>0</v>
      </c>
      <c r="G1064" s="336">
        <v>1674</v>
      </c>
      <c r="H1064" s="336">
        <v>0</v>
      </c>
      <c r="I1064" s="178">
        <v>0</v>
      </c>
      <c r="J1064" s="143"/>
      <c r="K1064" s="143"/>
    </row>
    <row r="1065" spans="1:11" ht="15">
      <c r="A1065" s="331"/>
      <c r="B1065" s="332" t="s">
        <v>599</v>
      </c>
      <c r="C1065" s="333">
        <v>929</v>
      </c>
      <c r="D1065" s="334">
        <v>501</v>
      </c>
      <c r="E1065" s="335">
        <v>1008214</v>
      </c>
      <c r="F1065" s="333">
        <v>3</v>
      </c>
      <c r="G1065" s="336">
        <v>1674</v>
      </c>
      <c r="H1065" s="336">
        <v>0</v>
      </c>
      <c r="I1065" s="178">
        <v>0</v>
      </c>
      <c r="J1065" s="143"/>
      <c r="K1065" s="143"/>
    </row>
    <row r="1066" spans="1:11" ht="105">
      <c r="A1066" s="331"/>
      <c r="B1066" s="332" t="s">
        <v>955</v>
      </c>
      <c r="C1066" s="333">
        <v>929</v>
      </c>
      <c r="D1066" s="334">
        <v>501</v>
      </c>
      <c r="E1066" s="335">
        <v>1008215</v>
      </c>
      <c r="F1066" s="333">
        <v>0</v>
      </c>
      <c r="G1066" s="336">
        <v>214.8</v>
      </c>
      <c r="H1066" s="336">
        <v>0</v>
      </c>
      <c r="I1066" s="178">
        <v>0</v>
      </c>
      <c r="J1066" s="143"/>
      <c r="K1066" s="143"/>
    </row>
    <row r="1067" spans="1:11" ht="15">
      <c r="A1067" s="331"/>
      <c r="B1067" s="332" t="s">
        <v>599</v>
      </c>
      <c r="C1067" s="333">
        <v>929</v>
      </c>
      <c r="D1067" s="334">
        <v>501</v>
      </c>
      <c r="E1067" s="335">
        <v>1008215</v>
      </c>
      <c r="F1067" s="333">
        <v>3</v>
      </c>
      <c r="G1067" s="336">
        <v>214.8</v>
      </c>
      <c r="H1067" s="336">
        <v>0</v>
      </c>
      <c r="I1067" s="178">
        <v>0</v>
      </c>
      <c r="J1067" s="143"/>
      <c r="K1067" s="143"/>
    </row>
    <row r="1068" spans="1:11" ht="120">
      <c r="A1068" s="331"/>
      <c r="B1068" s="332" t="s">
        <v>956</v>
      </c>
      <c r="C1068" s="333">
        <v>929</v>
      </c>
      <c r="D1068" s="334">
        <v>501</v>
      </c>
      <c r="E1068" s="335">
        <v>1008216</v>
      </c>
      <c r="F1068" s="333">
        <v>0</v>
      </c>
      <c r="G1068" s="336">
        <v>2303.333</v>
      </c>
      <c r="H1068" s="336">
        <v>0</v>
      </c>
      <c r="I1068" s="178">
        <v>0</v>
      </c>
      <c r="J1068" s="143"/>
      <c r="K1068" s="143"/>
    </row>
    <row r="1069" spans="1:11" ht="15">
      <c r="A1069" s="331"/>
      <c r="B1069" s="332" t="s">
        <v>599</v>
      </c>
      <c r="C1069" s="333">
        <v>929</v>
      </c>
      <c r="D1069" s="334">
        <v>501</v>
      </c>
      <c r="E1069" s="335">
        <v>1008216</v>
      </c>
      <c r="F1069" s="333">
        <v>3</v>
      </c>
      <c r="G1069" s="336">
        <v>2303.333</v>
      </c>
      <c r="H1069" s="336">
        <v>0</v>
      </c>
      <c r="I1069" s="178">
        <v>0</v>
      </c>
      <c r="J1069" s="143"/>
      <c r="K1069" s="143"/>
    </row>
    <row r="1070" spans="1:11" ht="120">
      <c r="A1070" s="331"/>
      <c r="B1070" s="332" t="s">
        <v>957</v>
      </c>
      <c r="C1070" s="333">
        <v>929</v>
      </c>
      <c r="D1070" s="334">
        <v>501</v>
      </c>
      <c r="E1070" s="335">
        <v>1008217</v>
      </c>
      <c r="F1070" s="333">
        <v>0</v>
      </c>
      <c r="G1070" s="336">
        <v>1364</v>
      </c>
      <c r="H1070" s="336">
        <v>0</v>
      </c>
      <c r="I1070" s="178">
        <v>0</v>
      </c>
      <c r="J1070" s="143"/>
      <c r="K1070" s="143"/>
    </row>
    <row r="1071" spans="1:11" ht="15">
      <c r="A1071" s="331"/>
      <c r="B1071" s="332" t="s">
        <v>599</v>
      </c>
      <c r="C1071" s="333">
        <v>929</v>
      </c>
      <c r="D1071" s="334">
        <v>501</v>
      </c>
      <c r="E1071" s="335">
        <v>1008217</v>
      </c>
      <c r="F1071" s="333">
        <v>3</v>
      </c>
      <c r="G1071" s="336">
        <v>1364</v>
      </c>
      <c r="H1071" s="336">
        <v>0</v>
      </c>
      <c r="I1071" s="178">
        <v>0</v>
      </c>
      <c r="J1071" s="143"/>
      <c r="K1071" s="143"/>
    </row>
    <row r="1072" spans="1:11" ht="105">
      <c r="A1072" s="331"/>
      <c r="B1072" s="332" t="s">
        <v>958</v>
      </c>
      <c r="C1072" s="333">
        <v>929</v>
      </c>
      <c r="D1072" s="334">
        <v>501</v>
      </c>
      <c r="E1072" s="335">
        <v>1008218</v>
      </c>
      <c r="F1072" s="333">
        <v>0</v>
      </c>
      <c r="G1072" s="336">
        <v>3633.4</v>
      </c>
      <c r="H1072" s="336">
        <v>0</v>
      </c>
      <c r="I1072" s="178">
        <v>0</v>
      </c>
      <c r="J1072" s="143"/>
      <c r="K1072" s="143"/>
    </row>
    <row r="1073" spans="1:11" ht="15">
      <c r="A1073" s="331"/>
      <c r="B1073" s="332" t="s">
        <v>599</v>
      </c>
      <c r="C1073" s="333">
        <v>929</v>
      </c>
      <c r="D1073" s="334">
        <v>501</v>
      </c>
      <c r="E1073" s="335">
        <v>1008218</v>
      </c>
      <c r="F1073" s="333">
        <v>3</v>
      </c>
      <c r="G1073" s="336">
        <v>3633.4</v>
      </c>
      <c r="H1073" s="336">
        <v>0</v>
      </c>
      <c r="I1073" s="178">
        <v>0</v>
      </c>
      <c r="J1073" s="143"/>
      <c r="K1073" s="143"/>
    </row>
    <row r="1074" spans="1:11" ht="105">
      <c r="A1074" s="331"/>
      <c r="B1074" s="332" t="s">
        <v>959</v>
      </c>
      <c r="C1074" s="333">
        <v>929</v>
      </c>
      <c r="D1074" s="334">
        <v>501</v>
      </c>
      <c r="E1074" s="335">
        <v>1008219</v>
      </c>
      <c r="F1074" s="333">
        <v>0</v>
      </c>
      <c r="G1074" s="336">
        <v>2899</v>
      </c>
      <c r="H1074" s="336">
        <v>0</v>
      </c>
      <c r="I1074" s="178">
        <v>0</v>
      </c>
      <c r="J1074" s="143"/>
      <c r="K1074" s="143"/>
    </row>
    <row r="1075" spans="1:11" ht="15">
      <c r="A1075" s="331"/>
      <c r="B1075" s="332" t="s">
        <v>599</v>
      </c>
      <c r="C1075" s="333">
        <v>929</v>
      </c>
      <c r="D1075" s="334">
        <v>501</v>
      </c>
      <c r="E1075" s="335">
        <v>1008219</v>
      </c>
      <c r="F1075" s="333">
        <v>3</v>
      </c>
      <c r="G1075" s="336">
        <v>2899</v>
      </c>
      <c r="H1075" s="336">
        <v>0</v>
      </c>
      <c r="I1075" s="178">
        <v>0</v>
      </c>
      <c r="J1075" s="143"/>
      <c r="K1075" s="143"/>
    </row>
    <row r="1076" spans="1:11" ht="45">
      <c r="A1076" s="331"/>
      <c r="B1076" s="332" t="s">
        <v>596</v>
      </c>
      <c r="C1076" s="333">
        <v>929</v>
      </c>
      <c r="D1076" s="334">
        <v>501</v>
      </c>
      <c r="E1076" s="335">
        <v>1020000</v>
      </c>
      <c r="F1076" s="333">
        <v>0</v>
      </c>
      <c r="G1076" s="336">
        <v>695.505</v>
      </c>
      <c r="H1076" s="336">
        <v>0</v>
      </c>
      <c r="I1076" s="178">
        <v>0</v>
      </c>
      <c r="J1076" s="143"/>
      <c r="K1076" s="143"/>
    </row>
    <row r="1077" spans="1:11" ht="90">
      <c r="A1077" s="331"/>
      <c r="B1077" s="332" t="s">
        <v>597</v>
      </c>
      <c r="C1077" s="333">
        <v>929</v>
      </c>
      <c r="D1077" s="334">
        <v>501</v>
      </c>
      <c r="E1077" s="335">
        <v>1020100</v>
      </c>
      <c r="F1077" s="333">
        <v>0</v>
      </c>
      <c r="G1077" s="336">
        <v>695.505</v>
      </c>
      <c r="H1077" s="336">
        <v>0</v>
      </c>
      <c r="I1077" s="178">
        <v>0</v>
      </c>
      <c r="J1077" s="143"/>
      <c r="K1077" s="143"/>
    </row>
    <row r="1078" spans="1:11" ht="45">
      <c r="A1078" s="331"/>
      <c r="B1078" s="332" t="s">
        <v>762</v>
      </c>
      <c r="C1078" s="333">
        <v>929</v>
      </c>
      <c r="D1078" s="334">
        <v>501</v>
      </c>
      <c r="E1078" s="335">
        <v>1020102</v>
      </c>
      <c r="F1078" s="333">
        <v>0</v>
      </c>
      <c r="G1078" s="336">
        <v>695.505</v>
      </c>
      <c r="H1078" s="336">
        <v>0</v>
      </c>
      <c r="I1078" s="178">
        <v>0</v>
      </c>
      <c r="J1078" s="143"/>
      <c r="K1078" s="143"/>
    </row>
    <row r="1079" spans="1:11" ht="15">
      <c r="A1079" s="331"/>
      <c r="B1079" s="332" t="s">
        <v>599</v>
      </c>
      <c r="C1079" s="333">
        <v>929</v>
      </c>
      <c r="D1079" s="334">
        <v>501</v>
      </c>
      <c r="E1079" s="335">
        <v>1020102</v>
      </c>
      <c r="F1079" s="333">
        <v>3</v>
      </c>
      <c r="G1079" s="336">
        <v>695.505</v>
      </c>
      <c r="H1079" s="336">
        <v>0</v>
      </c>
      <c r="I1079" s="178">
        <v>0</v>
      </c>
      <c r="J1079" s="143"/>
      <c r="K1079" s="143"/>
    </row>
    <row r="1080" spans="1:11" ht="15">
      <c r="A1080" s="331"/>
      <c r="B1080" s="332" t="s">
        <v>593</v>
      </c>
      <c r="C1080" s="333">
        <v>929</v>
      </c>
      <c r="D1080" s="334">
        <v>501</v>
      </c>
      <c r="E1080" s="335">
        <v>3500000</v>
      </c>
      <c r="F1080" s="333">
        <v>0</v>
      </c>
      <c r="G1080" s="336">
        <v>2394.34</v>
      </c>
      <c r="H1080" s="336">
        <v>0</v>
      </c>
      <c r="I1080" s="178">
        <v>0</v>
      </c>
      <c r="J1080" s="143"/>
      <c r="K1080" s="143"/>
    </row>
    <row r="1081" spans="1:11" ht="15">
      <c r="A1081" s="331"/>
      <c r="B1081" s="332" t="s">
        <v>763</v>
      </c>
      <c r="C1081" s="333">
        <v>929</v>
      </c>
      <c r="D1081" s="334">
        <v>501</v>
      </c>
      <c r="E1081" s="335">
        <v>3500300</v>
      </c>
      <c r="F1081" s="333">
        <v>0</v>
      </c>
      <c r="G1081" s="336">
        <v>2394.34</v>
      </c>
      <c r="H1081" s="336">
        <v>0</v>
      </c>
      <c r="I1081" s="178">
        <v>0</v>
      </c>
      <c r="J1081" s="143"/>
      <c r="K1081" s="143"/>
    </row>
    <row r="1082" spans="1:11" ht="60">
      <c r="A1082" s="331"/>
      <c r="B1082" s="332" t="s">
        <v>949</v>
      </c>
      <c r="C1082" s="333">
        <v>929</v>
      </c>
      <c r="D1082" s="334">
        <v>501</v>
      </c>
      <c r="E1082" s="335">
        <v>3500301</v>
      </c>
      <c r="F1082" s="333">
        <v>0</v>
      </c>
      <c r="G1082" s="336">
        <v>2394.34</v>
      </c>
      <c r="H1082" s="336">
        <v>0</v>
      </c>
      <c r="I1082" s="178">
        <v>0</v>
      </c>
      <c r="J1082" s="143"/>
      <c r="K1082" s="143"/>
    </row>
    <row r="1083" spans="1:11" ht="30">
      <c r="A1083" s="331"/>
      <c r="B1083" s="332" t="s">
        <v>917</v>
      </c>
      <c r="C1083" s="333">
        <v>929</v>
      </c>
      <c r="D1083" s="334">
        <v>501</v>
      </c>
      <c r="E1083" s="335">
        <v>3500301</v>
      </c>
      <c r="F1083" s="333">
        <v>1</v>
      </c>
      <c r="G1083" s="336">
        <v>2394.34</v>
      </c>
      <c r="H1083" s="336">
        <v>0</v>
      </c>
      <c r="I1083" s="178">
        <v>0</v>
      </c>
      <c r="J1083" s="143"/>
      <c r="K1083" s="143"/>
    </row>
    <row r="1084" spans="1:11" ht="30">
      <c r="A1084" s="331"/>
      <c r="B1084" s="332" t="s">
        <v>921</v>
      </c>
      <c r="C1084" s="333">
        <v>929</v>
      </c>
      <c r="D1084" s="334">
        <v>501</v>
      </c>
      <c r="E1084" s="335">
        <v>7950000</v>
      </c>
      <c r="F1084" s="333">
        <v>0</v>
      </c>
      <c r="G1084" s="336">
        <v>5124.0995</v>
      </c>
      <c r="H1084" s="336">
        <v>0</v>
      </c>
      <c r="I1084" s="178">
        <v>0</v>
      </c>
      <c r="J1084" s="143"/>
      <c r="K1084" s="143"/>
    </row>
    <row r="1085" spans="1:11" ht="30">
      <c r="A1085" s="331"/>
      <c r="B1085" s="332" t="s">
        <v>921</v>
      </c>
      <c r="C1085" s="333">
        <v>929</v>
      </c>
      <c r="D1085" s="334">
        <v>501</v>
      </c>
      <c r="E1085" s="335">
        <v>7950000</v>
      </c>
      <c r="F1085" s="333">
        <v>0</v>
      </c>
      <c r="G1085" s="336">
        <v>5124.0995</v>
      </c>
      <c r="H1085" s="336">
        <v>0</v>
      </c>
      <c r="I1085" s="178">
        <v>0</v>
      </c>
      <c r="J1085" s="143"/>
      <c r="K1085" s="143"/>
    </row>
    <row r="1086" spans="1:11" ht="120">
      <c r="A1086" s="331"/>
      <c r="B1086" s="332" t="s">
        <v>999</v>
      </c>
      <c r="C1086" s="333">
        <v>929</v>
      </c>
      <c r="D1086" s="334">
        <v>501</v>
      </c>
      <c r="E1086" s="335">
        <v>7950042</v>
      </c>
      <c r="F1086" s="333">
        <v>0</v>
      </c>
      <c r="G1086" s="336">
        <v>5124.0995</v>
      </c>
      <c r="H1086" s="336">
        <v>0</v>
      </c>
      <c r="I1086" s="178">
        <v>0</v>
      </c>
      <c r="J1086" s="143"/>
      <c r="K1086" s="143"/>
    </row>
    <row r="1087" spans="1:11" ht="30">
      <c r="A1087" s="331"/>
      <c r="B1087" s="332" t="s">
        <v>890</v>
      </c>
      <c r="C1087" s="333">
        <v>929</v>
      </c>
      <c r="D1087" s="334">
        <v>501</v>
      </c>
      <c r="E1087" s="335">
        <v>7950042</v>
      </c>
      <c r="F1087" s="333">
        <v>500</v>
      </c>
      <c r="G1087" s="336">
        <v>5124.0995</v>
      </c>
      <c r="H1087" s="336">
        <v>0</v>
      </c>
      <c r="I1087" s="178">
        <v>0</v>
      </c>
      <c r="J1087" s="143"/>
      <c r="K1087" s="143"/>
    </row>
    <row r="1088" spans="1:11" ht="15">
      <c r="A1088" s="331"/>
      <c r="B1088" s="332" t="s">
        <v>854</v>
      </c>
      <c r="C1088" s="333">
        <v>929</v>
      </c>
      <c r="D1088" s="334">
        <v>502</v>
      </c>
      <c r="E1088" s="335">
        <v>0</v>
      </c>
      <c r="F1088" s="333">
        <v>0</v>
      </c>
      <c r="G1088" s="336">
        <v>9779.09141</v>
      </c>
      <c r="H1088" s="336">
        <v>0</v>
      </c>
      <c r="I1088" s="178">
        <v>0</v>
      </c>
      <c r="J1088" s="143"/>
      <c r="K1088" s="143"/>
    </row>
    <row r="1089" spans="1:11" ht="45">
      <c r="A1089" s="331"/>
      <c r="B1089" s="332" t="s">
        <v>596</v>
      </c>
      <c r="C1089" s="333">
        <v>929</v>
      </c>
      <c r="D1089" s="334">
        <v>502</v>
      </c>
      <c r="E1089" s="335">
        <v>1020000</v>
      </c>
      <c r="F1089" s="333">
        <v>0</v>
      </c>
      <c r="G1089" s="336">
        <v>3674</v>
      </c>
      <c r="H1089" s="336">
        <v>0</v>
      </c>
      <c r="I1089" s="178">
        <v>0</v>
      </c>
      <c r="J1089" s="143"/>
      <c r="K1089" s="143"/>
    </row>
    <row r="1090" spans="1:11" ht="90">
      <c r="A1090" s="331"/>
      <c r="B1090" s="332" t="s">
        <v>597</v>
      </c>
      <c r="C1090" s="333">
        <v>929</v>
      </c>
      <c r="D1090" s="334">
        <v>502</v>
      </c>
      <c r="E1090" s="335">
        <v>1020100</v>
      </c>
      <c r="F1090" s="333">
        <v>0</v>
      </c>
      <c r="G1090" s="336">
        <v>3674</v>
      </c>
      <c r="H1090" s="336">
        <v>0</v>
      </c>
      <c r="I1090" s="178">
        <v>0</v>
      </c>
      <c r="J1090" s="143"/>
      <c r="K1090" s="143"/>
    </row>
    <row r="1091" spans="1:11" ht="45">
      <c r="A1091" s="331"/>
      <c r="B1091" s="332" t="s">
        <v>762</v>
      </c>
      <c r="C1091" s="333">
        <v>929</v>
      </c>
      <c r="D1091" s="334">
        <v>502</v>
      </c>
      <c r="E1091" s="335">
        <v>1020102</v>
      </c>
      <c r="F1091" s="333">
        <v>0</v>
      </c>
      <c r="G1091" s="336">
        <v>3674</v>
      </c>
      <c r="H1091" s="336">
        <v>0</v>
      </c>
      <c r="I1091" s="178">
        <v>0</v>
      </c>
      <c r="J1091" s="143"/>
      <c r="K1091" s="143"/>
    </row>
    <row r="1092" spans="1:11" ht="15">
      <c r="A1092" s="331"/>
      <c r="B1092" s="332" t="s">
        <v>599</v>
      </c>
      <c r="C1092" s="333">
        <v>929</v>
      </c>
      <c r="D1092" s="334">
        <v>502</v>
      </c>
      <c r="E1092" s="335">
        <v>1020102</v>
      </c>
      <c r="F1092" s="333">
        <v>3</v>
      </c>
      <c r="G1092" s="336">
        <v>3674</v>
      </c>
      <c r="H1092" s="336">
        <v>0</v>
      </c>
      <c r="I1092" s="178">
        <v>0</v>
      </c>
      <c r="J1092" s="143"/>
      <c r="K1092" s="143"/>
    </row>
    <row r="1093" spans="1:11" ht="30">
      <c r="A1093" s="331"/>
      <c r="B1093" s="332" t="s">
        <v>764</v>
      </c>
      <c r="C1093" s="333">
        <v>929</v>
      </c>
      <c r="D1093" s="334">
        <v>502</v>
      </c>
      <c r="E1093" s="335">
        <v>1040000</v>
      </c>
      <c r="F1093" s="333">
        <v>0</v>
      </c>
      <c r="G1093" s="336">
        <v>6105.09141</v>
      </c>
      <c r="H1093" s="336">
        <v>0</v>
      </c>
      <c r="I1093" s="178">
        <v>0</v>
      </c>
      <c r="J1093" s="143"/>
      <c r="K1093" s="143"/>
    </row>
    <row r="1094" spans="1:11" ht="30">
      <c r="A1094" s="331"/>
      <c r="B1094" s="332" t="s">
        <v>764</v>
      </c>
      <c r="C1094" s="333">
        <v>929</v>
      </c>
      <c r="D1094" s="334">
        <v>502</v>
      </c>
      <c r="E1094" s="335">
        <v>1040300</v>
      </c>
      <c r="F1094" s="333">
        <v>0</v>
      </c>
      <c r="G1094" s="336">
        <v>4974.548900000001</v>
      </c>
      <c r="H1094" s="336">
        <v>0</v>
      </c>
      <c r="I1094" s="178">
        <v>0</v>
      </c>
      <c r="J1094" s="143"/>
      <c r="K1094" s="143"/>
    </row>
    <row r="1095" spans="1:11" ht="15">
      <c r="A1095" s="331"/>
      <c r="B1095" s="332" t="s">
        <v>599</v>
      </c>
      <c r="C1095" s="333">
        <v>929</v>
      </c>
      <c r="D1095" s="334">
        <v>502</v>
      </c>
      <c r="E1095" s="335">
        <v>1040300</v>
      </c>
      <c r="F1095" s="333">
        <v>3</v>
      </c>
      <c r="G1095" s="336">
        <v>2974.5489</v>
      </c>
      <c r="H1095" s="336">
        <v>0</v>
      </c>
      <c r="I1095" s="178">
        <v>0</v>
      </c>
      <c r="J1095" s="143"/>
      <c r="K1095" s="143"/>
    </row>
    <row r="1096" spans="1:11" ht="135">
      <c r="A1096" s="331"/>
      <c r="B1096" s="332" t="s">
        <v>1000</v>
      </c>
      <c r="C1096" s="333">
        <v>929</v>
      </c>
      <c r="D1096" s="334">
        <v>502</v>
      </c>
      <c r="E1096" s="335">
        <v>1040301</v>
      </c>
      <c r="F1096" s="333">
        <v>0</v>
      </c>
      <c r="G1096" s="336">
        <v>2000</v>
      </c>
      <c r="H1096" s="336">
        <v>0</v>
      </c>
      <c r="I1096" s="178">
        <v>0</v>
      </c>
      <c r="J1096" s="143"/>
      <c r="K1096" s="143"/>
    </row>
    <row r="1097" spans="1:11" ht="15">
      <c r="A1097" s="331"/>
      <c r="B1097" s="332" t="s">
        <v>599</v>
      </c>
      <c r="C1097" s="333">
        <v>929</v>
      </c>
      <c r="D1097" s="334">
        <v>502</v>
      </c>
      <c r="E1097" s="335">
        <v>1040301</v>
      </c>
      <c r="F1097" s="333">
        <v>3</v>
      </c>
      <c r="G1097" s="336">
        <v>2000</v>
      </c>
      <c r="H1097" s="336">
        <v>0</v>
      </c>
      <c r="I1097" s="178">
        <v>0</v>
      </c>
      <c r="J1097" s="143"/>
      <c r="K1097" s="143"/>
    </row>
    <row r="1098" spans="1:11" ht="30">
      <c r="A1098" s="331"/>
      <c r="B1098" s="332" t="s">
        <v>765</v>
      </c>
      <c r="C1098" s="333">
        <v>929</v>
      </c>
      <c r="D1098" s="334">
        <v>502</v>
      </c>
      <c r="E1098" s="335">
        <v>1040400</v>
      </c>
      <c r="F1098" s="333">
        <v>0</v>
      </c>
      <c r="G1098" s="336">
        <v>1130.54251</v>
      </c>
      <c r="H1098" s="336">
        <v>0</v>
      </c>
      <c r="I1098" s="178">
        <v>0</v>
      </c>
      <c r="J1098" s="143"/>
      <c r="K1098" s="143"/>
    </row>
    <row r="1099" spans="1:11" ht="15">
      <c r="A1099" s="331"/>
      <c r="B1099" s="332" t="s">
        <v>599</v>
      </c>
      <c r="C1099" s="333">
        <v>929</v>
      </c>
      <c r="D1099" s="334">
        <v>502</v>
      </c>
      <c r="E1099" s="335">
        <v>1040400</v>
      </c>
      <c r="F1099" s="333">
        <v>3</v>
      </c>
      <c r="G1099" s="336">
        <v>1130.54251</v>
      </c>
      <c r="H1099" s="336">
        <v>0</v>
      </c>
      <c r="I1099" s="178">
        <v>0</v>
      </c>
      <c r="J1099" s="143"/>
      <c r="K1099" s="143"/>
    </row>
    <row r="1100" spans="1:11" ht="15">
      <c r="A1100" s="331"/>
      <c r="B1100" s="332" t="s">
        <v>855</v>
      </c>
      <c r="C1100" s="333">
        <v>929</v>
      </c>
      <c r="D1100" s="334">
        <v>503</v>
      </c>
      <c r="E1100" s="335">
        <v>0</v>
      </c>
      <c r="F1100" s="333">
        <v>0</v>
      </c>
      <c r="G1100" s="336">
        <v>58815.9409</v>
      </c>
      <c r="H1100" s="336">
        <v>0</v>
      </c>
      <c r="I1100" s="178">
        <v>0</v>
      </c>
      <c r="J1100" s="143"/>
      <c r="K1100" s="143"/>
    </row>
    <row r="1101" spans="1:11" ht="45">
      <c r="A1101" s="331"/>
      <c r="B1101" s="332" t="s">
        <v>596</v>
      </c>
      <c r="C1101" s="333">
        <v>929</v>
      </c>
      <c r="D1101" s="334">
        <v>503</v>
      </c>
      <c r="E1101" s="335">
        <v>1020000</v>
      </c>
      <c r="F1101" s="333">
        <v>0</v>
      </c>
      <c r="G1101" s="336">
        <v>20677.9679</v>
      </c>
      <c r="H1101" s="336">
        <v>0</v>
      </c>
      <c r="I1101" s="178">
        <v>0</v>
      </c>
      <c r="J1101" s="143"/>
      <c r="K1101" s="143"/>
    </row>
    <row r="1102" spans="1:11" ht="90">
      <c r="A1102" s="331"/>
      <c r="B1102" s="332" t="s">
        <v>597</v>
      </c>
      <c r="C1102" s="333">
        <v>929</v>
      </c>
      <c r="D1102" s="334">
        <v>503</v>
      </c>
      <c r="E1102" s="335">
        <v>1020100</v>
      </c>
      <c r="F1102" s="333">
        <v>0</v>
      </c>
      <c r="G1102" s="336">
        <v>20677.9679</v>
      </c>
      <c r="H1102" s="336">
        <v>0</v>
      </c>
      <c r="I1102" s="178">
        <v>0</v>
      </c>
      <c r="J1102" s="143"/>
      <c r="K1102" s="143"/>
    </row>
    <row r="1103" spans="1:11" ht="45">
      <c r="A1103" s="331"/>
      <c r="B1103" s="332" t="s">
        <v>762</v>
      </c>
      <c r="C1103" s="333">
        <v>929</v>
      </c>
      <c r="D1103" s="334">
        <v>503</v>
      </c>
      <c r="E1103" s="335">
        <v>1020102</v>
      </c>
      <c r="F1103" s="333">
        <v>0</v>
      </c>
      <c r="G1103" s="336">
        <v>20677.9679</v>
      </c>
      <c r="H1103" s="336">
        <v>0</v>
      </c>
      <c r="I1103" s="178">
        <v>0</v>
      </c>
      <c r="J1103" s="143"/>
      <c r="K1103" s="143"/>
    </row>
    <row r="1104" spans="1:11" ht="15">
      <c r="A1104" s="331"/>
      <c r="B1104" s="332" t="s">
        <v>599</v>
      </c>
      <c r="C1104" s="333">
        <v>929</v>
      </c>
      <c r="D1104" s="334">
        <v>503</v>
      </c>
      <c r="E1104" s="335">
        <v>1020102</v>
      </c>
      <c r="F1104" s="333">
        <v>3</v>
      </c>
      <c r="G1104" s="336">
        <v>20677.9679</v>
      </c>
      <c r="H1104" s="336">
        <v>0</v>
      </c>
      <c r="I1104" s="178">
        <v>0</v>
      </c>
      <c r="J1104" s="143"/>
      <c r="K1104" s="143"/>
    </row>
    <row r="1105" spans="1:11" ht="15">
      <c r="A1105" s="331"/>
      <c r="B1105" s="332" t="s">
        <v>855</v>
      </c>
      <c r="C1105" s="333">
        <v>929</v>
      </c>
      <c r="D1105" s="334">
        <v>503</v>
      </c>
      <c r="E1105" s="335">
        <v>6000000</v>
      </c>
      <c r="F1105" s="333">
        <v>0</v>
      </c>
      <c r="G1105" s="336">
        <v>38137.973</v>
      </c>
      <c r="H1105" s="336">
        <v>0</v>
      </c>
      <c r="I1105" s="178">
        <v>0</v>
      </c>
      <c r="J1105" s="143"/>
      <c r="K1105" s="143"/>
    </row>
    <row r="1106" spans="1:11" ht="15">
      <c r="A1106" s="331"/>
      <c r="B1106" s="332" t="s">
        <v>726</v>
      </c>
      <c r="C1106" s="333">
        <v>929</v>
      </c>
      <c r="D1106" s="334">
        <v>503</v>
      </c>
      <c r="E1106" s="335">
        <v>6000100</v>
      </c>
      <c r="F1106" s="333">
        <v>0</v>
      </c>
      <c r="G1106" s="336">
        <v>5771.3335</v>
      </c>
      <c r="H1106" s="336">
        <v>0</v>
      </c>
      <c r="I1106" s="178">
        <v>0</v>
      </c>
      <c r="J1106" s="143"/>
      <c r="K1106" s="143"/>
    </row>
    <row r="1107" spans="1:11" ht="30">
      <c r="A1107" s="331"/>
      <c r="B1107" s="332" t="s">
        <v>766</v>
      </c>
      <c r="C1107" s="333">
        <v>929</v>
      </c>
      <c r="D1107" s="334">
        <v>503</v>
      </c>
      <c r="E1107" s="335">
        <v>6000104</v>
      </c>
      <c r="F1107" s="333">
        <v>0</v>
      </c>
      <c r="G1107" s="336">
        <v>5771.3335</v>
      </c>
      <c r="H1107" s="336">
        <v>0</v>
      </c>
      <c r="I1107" s="178">
        <v>0</v>
      </c>
      <c r="J1107" s="143"/>
      <c r="K1107" s="143"/>
    </row>
    <row r="1108" spans="1:11" ht="30">
      <c r="A1108" s="331"/>
      <c r="B1108" s="332" t="s">
        <v>890</v>
      </c>
      <c r="C1108" s="333">
        <v>929</v>
      </c>
      <c r="D1108" s="334">
        <v>503</v>
      </c>
      <c r="E1108" s="335">
        <v>6000104</v>
      </c>
      <c r="F1108" s="333">
        <v>500</v>
      </c>
      <c r="G1108" s="336">
        <v>5771.3335</v>
      </c>
      <c r="H1108" s="336">
        <v>0</v>
      </c>
      <c r="I1108" s="178">
        <v>0</v>
      </c>
      <c r="J1108" s="143"/>
      <c r="K1108" s="143"/>
    </row>
    <row r="1109" spans="1:11" ht="60">
      <c r="A1109" s="331"/>
      <c r="B1109" s="332" t="s">
        <v>718</v>
      </c>
      <c r="C1109" s="333">
        <v>929</v>
      </c>
      <c r="D1109" s="334">
        <v>503</v>
      </c>
      <c r="E1109" s="335">
        <v>6000200</v>
      </c>
      <c r="F1109" s="333">
        <v>0</v>
      </c>
      <c r="G1109" s="336">
        <v>4815.903969999999</v>
      </c>
      <c r="H1109" s="336">
        <v>0</v>
      </c>
      <c r="I1109" s="178">
        <v>0</v>
      </c>
      <c r="J1109" s="143"/>
      <c r="K1109" s="143"/>
    </row>
    <row r="1110" spans="1:11" ht="30">
      <c r="A1110" s="331"/>
      <c r="B1110" s="332" t="s">
        <v>890</v>
      </c>
      <c r="C1110" s="333">
        <v>929</v>
      </c>
      <c r="D1110" s="334">
        <v>503</v>
      </c>
      <c r="E1110" s="335">
        <v>6000200</v>
      </c>
      <c r="F1110" s="333">
        <v>500</v>
      </c>
      <c r="G1110" s="336">
        <v>4815.903969999999</v>
      </c>
      <c r="H1110" s="336">
        <v>0</v>
      </c>
      <c r="I1110" s="178">
        <v>0</v>
      </c>
      <c r="J1110" s="143"/>
      <c r="K1110" s="143"/>
    </row>
    <row r="1111" spans="1:11" ht="30">
      <c r="A1111" s="331"/>
      <c r="B1111" s="332" t="s">
        <v>740</v>
      </c>
      <c r="C1111" s="333">
        <v>929</v>
      </c>
      <c r="D1111" s="334">
        <v>503</v>
      </c>
      <c r="E1111" s="335">
        <v>6000500</v>
      </c>
      <c r="F1111" s="333">
        <v>0</v>
      </c>
      <c r="G1111" s="336">
        <v>27550.73553</v>
      </c>
      <c r="H1111" s="336">
        <v>0</v>
      </c>
      <c r="I1111" s="178">
        <v>0</v>
      </c>
      <c r="J1111" s="143"/>
      <c r="K1111" s="143"/>
    </row>
    <row r="1112" spans="1:11" ht="30">
      <c r="A1112" s="331"/>
      <c r="B1112" s="332" t="s">
        <v>767</v>
      </c>
      <c r="C1112" s="333">
        <v>929</v>
      </c>
      <c r="D1112" s="334">
        <v>503</v>
      </c>
      <c r="E1112" s="335">
        <v>6000501</v>
      </c>
      <c r="F1112" s="333">
        <v>0</v>
      </c>
      <c r="G1112" s="336">
        <v>27550.73553</v>
      </c>
      <c r="H1112" s="336">
        <v>0</v>
      </c>
      <c r="I1112" s="178">
        <v>0</v>
      </c>
      <c r="J1112" s="143"/>
      <c r="K1112" s="143"/>
    </row>
    <row r="1113" spans="1:11" ht="30">
      <c r="A1113" s="331"/>
      <c r="B1113" s="332" t="s">
        <v>890</v>
      </c>
      <c r="C1113" s="333">
        <v>929</v>
      </c>
      <c r="D1113" s="334">
        <v>503</v>
      </c>
      <c r="E1113" s="335">
        <v>6000501</v>
      </c>
      <c r="F1113" s="333">
        <v>500</v>
      </c>
      <c r="G1113" s="336">
        <v>27550.73553</v>
      </c>
      <c r="H1113" s="336">
        <v>0</v>
      </c>
      <c r="I1113" s="178">
        <v>0</v>
      </c>
      <c r="J1113" s="143"/>
      <c r="K1113" s="143"/>
    </row>
    <row r="1114" spans="1:11" ht="15">
      <c r="A1114" s="331"/>
      <c r="B1114" s="332" t="s">
        <v>858</v>
      </c>
      <c r="C1114" s="333">
        <v>929</v>
      </c>
      <c r="D1114" s="334">
        <v>701</v>
      </c>
      <c r="E1114" s="335">
        <v>0</v>
      </c>
      <c r="F1114" s="333">
        <v>0</v>
      </c>
      <c r="G1114" s="336">
        <v>41145.81282</v>
      </c>
      <c r="H1114" s="336">
        <v>0</v>
      </c>
      <c r="I1114" s="178">
        <v>0</v>
      </c>
      <c r="J1114" s="143"/>
      <c r="K1114" s="143"/>
    </row>
    <row r="1115" spans="1:11" ht="15">
      <c r="A1115" s="331"/>
      <c r="B1115" s="332" t="s">
        <v>939</v>
      </c>
      <c r="C1115" s="333">
        <v>929</v>
      </c>
      <c r="D1115" s="334">
        <v>701</v>
      </c>
      <c r="E1115" s="335">
        <v>4200000</v>
      </c>
      <c r="F1115" s="333">
        <v>0</v>
      </c>
      <c r="G1115" s="336">
        <v>21593.44182</v>
      </c>
      <c r="H1115" s="336">
        <v>0</v>
      </c>
      <c r="I1115" s="178">
        <v>0</v>
      </c>
      <c r="J1115" s="143"/>
      <c r="K1115" s="143"/>
    </row>
    <row r="1116" spans="1:11" ht="30">
      <c r="A1116" s="331"/>
      <c r="B1116" s="332" t="s">
        <v>915</v>
      </c>
      <c r="C1116" s="333">
        <v>929</v>
      </c>
      <c r="D1116" s="334">
        <v>701</v>
      </c>
      <c r="E1116" s="335">
        <v>4209900</v>
      </c>
      <c r="F1116" s="333">
        <v>0</v>
      </c>
      <c r="G1116" s="336">
        <v>21593.44182</v>
      </c>
      <c r="H1116" s="336">
        <v>0</v>
      </c>
      <c r="I1116" s="178">
        <v>0</v>
      </c>
      <c r="J1116" s="143"/>
      <c r="K1116" s="143"/>
    </row>
    <row r="1117" spans="1:11" ht="30">
      <c r="A1117" s="331"/>
      <c r="B1117" s="332" t="s">
        <v>917</v>
      </c>
      <c r="C1117" s="333">
        <v>929</v>
      </c>
      <c r="D1117" s="334">
        <v>701</v>
      </c>
      <c r="E1117" s="335">
        <v>4209900</v>
      </c>
      <c r="F1117" s="333">
        <v>1</v>
      </c>
      <c r="G1117" s="336">
        <v>1238.06</v>
      </c>
      <c r="H1117" s="336">
        <v>0</v>
      </c>
      <c r="I1117" s="178">
        <v>0</v>
      </c>
      <c r="J1117" s="143"/>
      <c r="K1117" s="143"/>
    </row>
    <row r="1118" spans="1:11" ht="30">
      <c r="A1118" s="331"/>
      <c r="B1118" s="332" t="s">
        <v>768</v>
      </c>
      <c r="C1118" s="333">
        <v>929</v>
      </c>
      <c r="D1118" s="334">
        <v>701</v>
      </c>
      <c r="E1118" s="335">
        <v>4209904</v>
      </c>
      <c r="F1118" s="333">
        <v>0</v>
      </c>
      <c r="G1118" s="336">
        <v>19435.78182</v>
      </c>
      <c r="H1118" s="336">
        <v>0</v>
      </c>
      <c r="I1118" s="178">
        <v>0</v>
      </c>
      <c r="J1118" s="143"/>
      <c r="K1118" s="143"/>
    </row>
    <row r="1119" spans="1:11" ht="30">
      <c r="A1119" s="331"/>
      <c r="B1119" s="332" t="s">
        <v>917</v>
      </c>
      <c r="C1119" s="333">
        <v>929</v>
      </c>
      <c r="D1119" s="334">
        <v>701</v>
      </c>
      <c r="E1119" s="335">
        <v>4209904</v>
      </c>
      <c r="F1119" s="333">
        <v>1</v>
      </c>
      <c r="G1119" s="336">
        <v>19435.78182</v>
      </c>
      <c r="H1119" s="336">
        <v>0</v>
      </c>
      <c r="I1119" s="178">
        <v>0</v>
      </c>
      <c r="J1119" s="143"/>
      <c r="K1119" s="143"/>
    </row>
    <row r="1120" spans="1:11" ht="30">
      <c r="A1120" s="331"/>
      <c r="B1120" s="332" t="s">
        <v>769</v>
      </c>
      <c r="C1120" s="333">
        <v>929</v>
      </c>
      <c r="D1120" s="334">
        <v>701</v>
      </c>
      <c r="E1120" s="335">
        <v>4209905</v>
      </c>
      <c r="F1120" s="333">
        <v>0</v>
      </c>
      <c r="G1120" s="336">
        <v>919.6</v>
      </c>
      <c r="H1120" s="336">
        <v>0</v>
      </c>
      <c r="I1120" s="178">
        <v>0</v>
      </c>
      <c r="J1120" s="143"/>
      <c r="K1120" s="143"/>
    </row>
    <row r="1121" spans="1:11" ht="30">
      <c r="A1121" s="331"/>
      <c r="B1121" s="332" t="s">
        <v>917</v>
      </c>
      <c r="C1121" s="333">
        <v>929</v>
      </c>
      <c r="D1121" s="334">
        <v>701</v>
      </c>
      <c r="E1121" s="335">
        <v>4209905</v>
      </c>
      <c r="F1121" s="333">
        <v>1</v>
      </c>
      <c r="G1121" s="336">
        <v>919.6</v>
      </c>
      <c r="H1121" s="336">
        <v>0</v>
      </c>
      <c r="I1121" s="178">
        <v>0</v>
      </c>
      <c r="J1121" s="143"/>
      <c r="K1121" s="143"/>
    </row>
    <row r="1122" spans="1:11" ht="33.75" customHeight="1">
      <c r="A1122" s="331"/>
      <c r="B1122" s="332" t="s">
        <v>1122</v>
      </c>
      <c r="C1122" s="333">
        <v>929</v>
      </c>
      <c r="D1122" s="334">
        <v>701</v>
      </c>
      <c r="E1122" s="335">
        <v>5210000</v>
      </c>
      <c r="F1122" s="333">
        <v>0</v>
      </c>
      <c r="G1122" s="336">
        <v>14000</v>
      </c>
      <c r="H1122" s="336">
        <v>0</v>
      </c>
      <c r="I1122" s="178">
        <v>0</v>
      </c>
      <c r="J1122" s="143"/>
      <c r="K1122" s="143"/>
    </row>
    <row r="1123" spans="1:11" ht="15">
      <c r="A1123" s="331"/>
      <c r="B1123" s="332" t="s">
        <v>162</v>
      </c>
      <c r="C1123" s="333">
        <v>929</v>
      </c>
      <c r="D1123" s="334">
        <v>701</v>
      </c>
      <c r="E1123" s="335">
        <v>5210300</v>
      </c>
      <c r="F1123" s="333">
        <v>0</v>
      </c>
      <c r="G1123" s="336">
        <v>14000</v>
      </c>
      <c r="H1123" s="336">
        <v>0</v>
      </c>
      <c r="I1123" s="178">
        <v>0</v>
      </c>
      <c r="J1123" s="143"/>
      <c r="K1123" s="143"/>
    </row>
    <row r="1124" spans="1:11" ht="105">
      <c r="A1124" s="331"/>
      <c r="B1124" s="332" t="s">
        <v>1123</v>
      </c>
      <c r="C1124" s="333">
        <v>929</v>
      </c>
      <c r="D1124" s="334">
        <v>701</v>
      </c>
      <c r="E1124" s="335">
        <v>5210301</v>
      </c>
      <c r="F1124" s="333">
        <v>0</v>
      </c>
      <c r="G1124" s="336">
        <v>14000</v>
      </c>
      <c r="H1124" s="336">
        <v>0</v>
      </c>
      <c r="I1124" s="178">
        <v>0</v>
      </c>
      <c r="J1124" s="143"/>
      <c r="K1124" s="143"/>
    </row>
    <row r="1125" spans="1:11" ht="30">
      <c r="A1125" s="331"/>
      <c r="B1125" s="332" t="s">
        <v>917</v>
      </c>
      <c r="C1125" s="333">
        <v>929</v>
      </c>
      <c r="D1125" s="334">
        <v>701</v>
      </c>
      <c r="E1125" s="335">
        <v>5210301</v>
      </c>
      <c r="F1125" s="333">
        <v>1</v>
      </c>
      <c r="G1125" s="336">
        <v>14000</v>
      </c>
      <c r="H1125" s="336">
        <v>0</v>
      </c>
      <c r="I1125" s="178">
        <v>0</v>
      </c>
      <c r="J1125" s="143"/>
      <c r="K1125" s="143"/>
    </row>
    <row r="1126" spans="1:11" ht="30">
      <c r="A1126" s="331"/>
      <c r="B1126" s="332" t="s">
        <v>921</v>
      </c>
      <c r="C1126" s="333">
        <v>929</v>
      </c>
      <c r="D1126" s="334">
        <v>701</v>
      </c>
      <c r="E1126" s="335">
        <v>7950000</v>
      </c>
      <c r="F1126" s="333">
        <v>0</v>
      </c>
      <c r="G1126" s="336">
        <v>5552.371</v>
      </c>
      <c r="H1126" s="336">
        <v>0</v>
      </c>
      <c r="I1126" s="178">
        <v>0</v>
      </c>
      <c r="J1126" s="143"/>
      <c r="K1126" s="143"/>
    </row>
    <row r="1127" spans="1:11" ht="30">
      <c r="A1127" s="331"/>
      <c r="B1127" s="332" t="s">
        <v>921</v>
      </c>
      <c r="C1127" s="333">
        <v>929</v>
      </c>
      <c r="D1127" s="334">
        <v>701</v>
      </c>
      <c r="E1127" s="335">
        <v>7950000</v>
      </c>
      <c r="F1127" s="333">
        <v>0</v>
      </c>
      <c r="G1127" s="336">
        <v>5552.371</v>
      </c>
      <c r="H1127" s="336">
        <v>0</v>
      </c>
      <c r="I1127" s="178">
        <v>0</v>
      </c>
      <c r="J1127" s="143"/>
      <c r="K1127" s="143"/>
    </row>
    <row r="1128" spans="1:11" ht="105">
      <c r="A1128" s="331"/>
      <c r="B1128" s="332" t="s">
        <v>1100</v>
      </c>
      <c r="C1128" s="333">
        <v>929</v>
      </c>
      <c r="D1128" s="334">
        <v>701</v>
      </c>
      <c r="E1128" s="335">
        <v>7950043</v>
      </c>
      <c r="F1128" s="333">
        <v>0</v>
      </c>
      <c r="G1128" s="336">
        <v>5552.371</v>
      </c>
      <c r="H1128" s="336">
        <v>0</v>
      </c>
      <c r="I1128" s="178">
        <v>0</v>
      </c>
      <c r="J1128" s="143"/>
      <c r="K1128" s="143"/>
    </row>
    <row r="1129" spans="1:11" ht="30">
      <c r="A1129" s="331"/>
      <c r="B1129" s="332" t="s">
        <v>890</v>
      </c>
      <c r="C1129" s="333">
        <v>929</v>
      </c>
      <c r="D1129" s="334">
        <v>701</v>
      </c>
      <c r="E1129" s="335">
        <v>7950043</v>
      </c>
      <c r="F1129" s="333">
        <v>500</v>
      </c>
      <c r="G1129" s="336">
        <v>5552.371</v>
      </c>
      <c r="H1129" s="336">
        <v>0</v>
      </c>
      <c r="I1129" s="178">
        <v>0</v>
      </c>
      <c r="J1129" s="143"/>
      <c r="K1129" s="143"/>
    </row>
    <row r="1130" spans="1:11" ht="15">
      <c r="A1130" s="331"/>
      <c r="B1130" s="332" t="s">
        <v>859</v>
      </c>
      <c r="C1130" s="333">
        <v>929</v>
      </c>
      <c r="D1130" s="334">
        <v>702</v>
      </c>
      <c r="E1130" s="335">
        <v>0</v>
      </c>
      <c r="F1130" s="333">
        <v>0</v>
      </c>
      <c r="G1130" s="336">
        <v>57755.72385</v>
      </c>
      <c r="H1130" s="336">
        <v>0</v>
      </c>
      <c r="I1130" s="178">
        <v>0</v>
      </c>
      <c r="J1130" s="143"/>
      <c r="K1130" s="143"/>
    </row>
    <row r="1131" spans="1:11" ht="30">
      <c r="A1131" s="331"/>
      <c r="B1131" s="332" t="s">
        <v>1101</v>
      </c>
      <c r="C1131" s="333">
        <v>929</v>
      </c>
      <c r="D1131" s="334">
        <v>702</v>
      </c>
      <c r="E1131" s="335">
        <v>4210000</v>
      </c>
      <c r="F1131" s="333">
        <v>0</v>
      </c>
      <c r="G1131" s="336">
        <v>47380.18476</v>
      </c>
      <c r="H1131" s="336">
        <v>0</v>
      </c>
      <c r="I1131" s="178">
        <v>0</v>
      </c>
      <c r="J1131" s="143"/>
      <c r="K1131" s="143"/>
    </row>
    <row r="1132" spans="1:11" ht="30">
      <c r="A1132" s="331"/>
      <c r="B1132" s="332" t="s">
        <v>915</v>
      </c>
      <c r="C1132" s="333">
        <v>929</v>
      </c>
      <c r="D1132" s="334">
        <v>702</v>
      </c>
      <c r="E1132" s="335">
        <v>4219900</v>
      </c>
      <c r="F1132" s="333">
        <v>0</v>
      </c>
      <c r="G1132" s="336">
        <v>47380.18476</v>
      </c>
      <c r="H1132" s="336">
        <v>0</v>
      </c>
      <c r="I1132" s="178">
        <v>0</v>
      </c>
      <c r="J1132" s="143"/>
      <c r="K1132" s="143"/>
    </row>
    <row r="1133" spans="1:11" ht="30">
      <c r="A1133" s="331"/>
      <c r="B1133" s="332" t="s">
        <v>917</v>
      </c>
      <c r="C1133" s="333">
        <v>929</v>
      </c>
      <c r="D1133" s="334">
        <v>702</v>
      </c>
      <c r="E1133" s="335">
        <v>4219900</v>
      </c>
      <c r="F1133" s="333">
        <v>1</v>
      </c>
      <c r="G1133" s="336">
        <v>360.75</v>
      </c>
      <c r="H1133" s="336">
        <v>0</v>
      </c>
      <c r="I1133" s="178">
        <v>0</v>
      </c>
      <c r="J1133" s="143"/>
      <c r="K1133" s="143"/>
    </row>
    <row r="1134" spans="1:11" ht="45">
      <c r="A1134" s="331"/>
      <c r="B1134" s="332" t="s">
        <v>770</v>
      </c>
      <c r="C1134" s="333">
        <v>929</v>
      </c>
      <c r="D1134" s="334">
        <v>702</v>
      </c>
      <c r="E1134" s="335">
        <v>4219905</v>
      </c>
      <c r="F1134" s="333">
        <v>0</v>
      </c>
      <c r="G1134" s="336">
        <v>3236.04648</v>
      </c>
      <c r="H1134" s="336">
        <v>0</v>
      </c>
      <c r="I1134" s="178">
        <v>0</v>
      </c>
      <c r="J1134" s="143"/>
      <c r="K1134" s="143"/>
    </row>
    <row r="1135" spans="1:11" ht="30">
      <c r="A1135" s="331"/>
      <c r="B1135" s="332" t="s">
        <v>917</v>
      </c>
      <c r="C1135" s="333">
        <v>929</v>
      </c>
      <c r="D1135" s="334">
        <v>702</v>
      </c>
      <c r="E1135" s="335">
        <v>4219905</v>
      </c>
      <c r="F1135" s="333">
        <v>1</v>
      </c>
      <c r="G1135" s="336">
        <v>3236.04648</v>
      </c>
      <c r="H1135" s="336">
        <v>0</v>
      </c>
      <c r="I1135" s="178">
        <v>0</v>
      </c>
      <c r="J1135" s="143"/>
      <c r="K1135" s="143"/>
    </row>
    <row r="1136" spans="1:11" ht="30">
      <c r="A1136" s="331"/>
      <c r="B1136" s="332" t="s">
        <v>771</v>
      </c>
      <c r="C1136" s="333">
        <v>929</v>
      </c>
      <c r="D1136" s="334">
        <v>702</v>
      </c>
      <c r="E1136" s="335">
        <v>4219906</v>
      </c>
      <c r="F1136" s="333">
        <v>0</v>
      </c>
      <c r="G1136" s="336">
        <v>28569.72228</v>
      </c>
      <c r="H1136" s="336">
        <v>0</v>
      </c>
      <c r="I1136" s="178">
        <v>0</v>
      </c>
      <c r="J1136" s="143"/>
      <c r="K1136" s="143"/>
    </row>
    <row r="1137" spans="1:11" ht="30">
      <c r="A1137" s="331"/>
      <c r="B1137" s="332" t="s">
        <v>917</v>
      </c>
      <c r="C1137" s="333">
        <v>929</v>
      </c>
      <c r="D1137" s="334">
        <v>702</v>
      </c>
      <c r="E1137" s="335">
        <v>4219906</v>
      </c>
      <c r="F1137" s="333">
        <v>1</v>
      </c>
      <c r="G1137" s="336">
        <v>28569.72228</v>
      </c>
      <c r="H1137" s="336">
        <v>0</v>
      </c>
      <c r="I1137" s="178">
        <v>0</v>
      </c>
      <c r="J1137" s="143"/>
      <c r="K1137" s="143"/>
    </row>
    <row r="1138" spans="1:11" ht="75">
      <c r="A1138" s="331"/>
      <c r="B1138" s="332" t="s">
        <v>772</v>
      </c>
      <c r="C1138" s="333">
        <v>929</v>
      </c>
      <c r="D1138" s="334">
        <v>702</v>
      </c>
      <c r="E1138" s="335">
        <v>4219907</v>
      </c>
      <c r="F1138" s="333">
        <v>0</v>
      </c>
      <c r="G1138" s="336">
        <v>11640</v>
      </c>
      <c r="H1138" s="336">
        <v>0</v>
      </c>
      <c r="I1138" s="178">
        <v>0</v>
      </c>
      <c r="J1138" s="143"/>
      <c r="K1138" s="143"/>
    </row>
    <row r="1139" spans="1:11" ht="30">
      <c r="A1139" s="331"/>
      <c r="B1139" s="332" t="s">
        <v>917</v>
      </c>
      <c r="C1139" s="333">
        <v>929</v>
      </c>
      <c r="D1139" s="334">
        <v>702</v>
      </c>
      <c r="E1139" s="335">
        <v>4219907</v>
      </c>
      <c r="F1139" s="333">
        <v>1</v>
      </c>
      <c r="G1139" s="336">
        <v>11640</v>
      </c>
      <c r="H1139" s="336">
        <v>0</v>
      </c>
      <c r="I1139" s="178">
        <v>0</v>
      </c>
      <c r="J1139" s="143"/>
      <c r="K1139" s="143"/>
    </row>
    <row r="1140" spans="1:11" ht="30">
      <c r="A1140" s="331"/>
      <c r="B1140" s="332" t="s">
        <v>773</v>
      </c>
      <c r="C1140" s="333">
        <v>929</v>
      </c>
      <c r="D1140" s="334">
        <v>702</v>
      </c>
      <c r="E1140" s="335">
        <v>4219908</v>
      </c>
      <c r="F1140" s="333">
        <v>0</v>
      </c>
      <c r="G1140" s="336">
        <v>960</v>
      </c>
      <c r="H1140" s="336">
        <v>0</v>
      </c>
      <c r="I1140" s="178">
        <v>0</v>
      </c>
      <c r="J1140" s="143"/>
      <c r="K1140" s="143"/>
    </row>
    <row r="1141" spans="1:11" ht="30">
      <c r="A1141" s="331"/>
      <c r="B1141" s="332" t="s">
        <v>917</v>
      </c>
      <c r="C1141" s="333">
        <v>929</v>
      </c>
      <c r="D1141" s="334">
        <v>702</v>
      </c>
      <c r="E1141" s="335">
        <v>4219908</v>
      </c>
      <c r="F1141" s="333">
        <v>1</v>
      </c>
      <c r="G1141" s="336">
        <v>960</v>
      </c>
      <c r="H1141" s="336">
        <v>0</v>
      </c>
      <c r="I1141" s="178">
        <v>0</v>
      </c>
      <c r="J1141" s="143"/>
      <c r="K1141" s="143"/>
    </row>
    <row r="1142" spans="1:11" ht="45">
      <c r="A1142" s="331"/>
      <c r="B1142" s="332" t="s">
        <v>774</v>
      </c>
      <c r="C1142" s="333">
        <v>929</v>
      </c>
      <c r="D1142" s="334">
        <v>702</v>
      </c>
      <c r="E1142" s="335">
        <v>4219946</v>
      </c>
      <c r="F1142" s="333">
        <v>0</v>
      </c>
      <c r="G1142" s="336">
        <v>400</v>
      </c>
      <c r="H1142" s="336">
        <v>0</v>
      </c>
      <c r="I1142" s="178">
        <v>0</v>
      </c>
      <c r="J1142" s="143"/>
      <c r="K1142" s="143"/>
    </row>
    <row r="1143" spans="1:11" ht="30">
      <c r="A1143" s="331"/>
      <c r="B1143" s="332" t="s">
        <v>917</v>
      </c>
      <c r="C1143" s="333">
        <v>929</v>
      </c>
      <c r="D1143" s="334">
        <v>702</v>
      </c>
      <c r="E1143" s="335">
        <v>4219946</v>
      </c>
      <c r="F1143" s="333">
        <v>1</v>
      </c>
      <c r="G1143" s="336">
        <v>400</v>
      </c>
      <c r="H1143" s="336">
        <v>0</v>
      </c>
      <c r="I1143" s="178">
        <v>0</v>
      </c>
      <c r="J1143" s="143"/>
      <c r="K1143" s="143"/>
    </row>
    <row r="1144" spans="1:11" ht="60">
      <c r="A1144" s="331"/>
      <c r="B1144" s="332" t="s">
        <v>775</v>
      </c>
      <c r="C1144" s="333">
        <v>929</v>
      </c>
      <c r="D1144" s="334">
        <v>702</v>
      </c>
      <c r="E1144" s="335">
        <v>4219967</v>
      </c>
      <c r="F1144" s="333">
        <v>0</v>
      </c>
      <c r="G1144" s="336">
        <v>663.666</v>
      </c>
      <c r="H1144" s="336">
        <v>0</v>
      </c>
      <c r="I1144" s="178">
        <v>0</v>
      </c>
      <c r="J1144" s="143"/>
      <c r="K1144" s="143"/>
    </row>
    <row r="1145" spans="1:11" ht="30">
      <c r="A1145" s="331"/>
      <c r="B1145" s="332" t="s">
        <v>917</v>
      </c>
      <c r="C1145" s="333">
        <v>929</v>
      </c>
      <c r="D1145" s="334">
        <v>702</v>
      </c>
      <c r="E1145" s="335">
        <v>4219967</v>
      </c>
      <c r="F1145" s="333">
        <v>1</v>
      </c>
      <c r="G1145" s="336">
        <v>663.666</v>
      </c>
      <c r="H1145" s="336">
        <v>0</v>
      </c>
      <c r="I1145" s="178">
        <v>0</v>
      </c>
      <c r="J1145" s="143"/>
      <c r="K1145" s="143"/>
    </row>
    <row r="1146" spans="1:11" ht="30">
      <c r="A1146" s="331"/>
      <c r="B1146" s="332" t="s">
        <v>776</v>
      </c>
      <c r="C1146" s="333">
        <v>929</v>
      </c>
      <c r="D1146" s="334">
        <v>702</v>
      </c>
      <c r="E1146" s="335">
        <v>4219969</v>
      </c>
      <c r="F1146" s="333">
        <v>0</v>
      </c>
      <c r="G1146" s="336">
        <v>700</v>
      </c>
      <c r="H1146" s="336">
        <v>0</v>
      </c>
      <c r="I1146" s="178">
        <v>0</v>
      </c>
      <c r="J1146" s="143"/>
      <c r="K1146" s="143"/>
    </row>
    <row r="1147" spans="1:11" ht="30">
      <c r="A1147" s="331"/>
      <c r="B1147" s="332" t="s">
        <v>917</v>
      </c>
      <c r="C1147" s="333">
        <v>929</v>
      </c>
      <c r="D1147" s="334">
        <v>702</v>
      </c>
      <c r="E1147" s="335">
        <v>4219969</v>
      </c>
      <c r="F1147" s="333">
        <v>1</v>
      </c>
      <c r="G1147" s="336">
        <v>700</v>
      </c>
      <c r="H1147" s="336">
        <v>0</v>
      </c>
      <c r="I1147" s="178">
        <v>0</v>
      </c>
      <c r="J1147" s="143"/>
      <c r="K1147" s="143"/>
    </row>
    <row r="1148" spans="1:11" ht="30">
      <c r="A1148" s="331"/>
      <c r="B1148" s="332" t="s">
        <v>777</v>
      </c>
      <c r="C1148" s="333">
        <v>929</v>
      </c>
      <c r="D1148" s="334">
        <v>702</v>
      </c>
      <c r="E1148" s="335">
        <v>4219970</v>
      </c>
      <c r="F1148" s="333">
        <v>0</v>
      </c>
      <c r="G1148" s="336">
        <v>850</v>
      </c>
      <c r="H1148" s="336">
        <v>0</v>
      </c>
      <c r="I1148" s="178">
        <v>0</v>
      </c>
      <c r="J1148" s="143"/>
      <c r="K1148" s="143"/>
    </row>
    <row r="1149" spans="1:11" ht="30">
      <c r="A1149" s="331"/>
      <c r="B1149" s="332" t="s">
        <v>917</v>
      </c>
      <c r="C1149" s="333">
        <v>929</v>
      </c>
      <c r="D1149" s="334">
        <v>702</v>
      </c>
      <c r="E1149" s="335">
        <v>4219970</v>
      </c>
      <c r="F1149" s="333">
        <v>1</v>
      </c>
      <c r="G1149" s="336">
        <v>850</v>
      </c>
      <c r="H1149" s="336">
        <v>0</v>
      </c>
      <c r="I1149" s="178">
        <v>0</v>
      </c>
      <c r="J1149" s="143"/>
      <c r="K1149" s="143"/>
    </row>
    <row r="1150" spans="1:11" ht="15">
      <c r="A1150" s="331"/>
      <c r="B1150" s="332" t="s">
        <v>375</v>
      </c>
      <c r="C1150" s="333">
        <v>929</v>
      </c>
      <c r="D1150" s="334">
        <v>702</v>
      </c>
      <c r="E1150" s="335">
        <v>4230000</v>
      </c>
      <c r="F1150" s="333">
        <v>0</v>
      </c>
      <c r="G1150" s="336">
        <v>3127.77909</v>
      </c>
      <c r="H1150" s="336">
        <v>0</v>
      </c>
      <c r="I1150" s="178">
        <v>0</v>
      </c>
      <c r="J1150" s="143"/>
      <c r="K1150" s="143"/>
    </row>
    <row r="1151" spans="1:11" ht="30">
      <c r="A1151" s="331"/>
      <c r="B1151" s="332" t="s">
        <v>915</v>
      </c>
      <c r="C1151" s="333">
        <v>929</v>
      </c>
      <c r="D1151" s="334">
        <v>702</v>
      </c>
      <c r="E1151" s="335">
        <v>4239900</v>
      </c>
      <c r="F1151" s="333">
        <v>0</v>
      </c>
      <c r="G1151" s="336">
        <v>3127.77909</v>
      </c>
      <c r="H1151" s="336">
        <v>0</v>
      </c>
      <c r="I1151" s="178">
        <v>0</v>
      </c>
      <c r="J1151" s="143"/>
      <c r="K1151" s="143"/>
    </row>
    <row r="1152" spans="1:11" ht="30">
      <c r="A1152" s="331"/>
      <c r="B1152" s="332" t="s">
        <v>376</v>
      </c>
      <c r="C1152" s="333">
        <v>929</v>
      </c>
      <c r="D1152" s="334">
        <v>702</v>
      </c>
      <c r="E1152" s="335">
        <v>4239901</v>
      </c>
      <c r="F1152" s="333">
        <v>0</v>
      </c>
      <c r="G1152" s="336">
        <v>1951.503</v>
      </c>
      <c r="H1152" s="336">
        <v>0</v>
      </c>
      <c r="I1152" s="178">
        <v>0</v>
      </c>
      <c r="J1152" s="143"/>
      <c r="K1152" s="143"/>
    </row>
    <row r="1153" spans="1:11" ht="30">
      <c r="A1153" s="331"/>
      <c r="B1153" s="332" t="s">
        <v>917</v>
      </c>
      <c r="C1153" s="333">
        <v>929</v>
      </c>
      <c r="D1153" s="334">
        <v>702</v>
      </c>
      <c r="E1153" s="335">
        <v>4239901</v>
      </c>
      <c r="F1153" s="333">
        <v>1</v>
      </c>
      <c r="G1153" s="336">
        <v>1951.503</v>
      </c>
      <c r="H1153" s="336">
        <v>0</v>
      </c>
      <c r="I1153" s="178">
        <v>0</v>
      </c>
      <c r="J1153" s="143"/>
      <c r="K1153" s="143"/>
    </row>
    <row r="1154" spans="1:11" ht="30">
      <c r="A1154" s="331"/>
      <c r="B1154" s="332" t="s">
        <v>778</v>
      </c>
      <c r="C1154" s="333">
        <v>929</v>
      </c>
      <c r="D1154" s="334">
        <v>702</v>
      </c>
      <c r="E1154" s="335">
        <v>4239907</v>
      </c>
      <c r="F1154" s="333">
        <v>0</v>
      </c>
      <c r="G1154" s="336">
        <v>208.91509</v>
      </c>
      <c r="H1154" s="336">
        <v>0</v>
      </c>
      <c r="I1154" s="178">
        <v>0</v>
      </c>
      <c r="J1154" s="143"/>
      <c r="K1154" s="143"/>
    </row>
    <row r="1155" spans="1:11" ht="30">
      <c r="A1155" s="331"/>
      <c r="B1155" s="332" t="s">
        <v>917</v>
      </c>
      <c r="C1155" s="333">
        <v>929</v>
      </c>
      <c r="D1155" s="334">
        <v>702</v>
      </c>
      <c r="E1155" s="335">
        <v>4239907</v>
      </c>
      <c r="F1155" s="333">
        <v>1</v>
      </c>
      <c r="G1155" s="336">
        <v>208.91509</v>
      </c>
      <c r="H1155" s="336">
        <v>0</v>
      </c>
      <c r="I1155" s="178">
        <v>0</v>
      </c>
      <c r="J1155" s="143"/>
      <c r="K1155" s="143"/>
    </row>
    <row r="1156" spans="1:11" ht="30">
      <c r="A1156" s="331"/>
      <c r="B1156" s="332" t="s">
        <v>961</v>
      </c>
      <c r="C1156" s="333">
        <v>929</v>
      </c>
      <c r="D1156" s="334">
        <v>702</v>
      </c>
      <c r="E1156" s="335">
        <v>4239908</v>
      </c>
      <c r="F1156" s="333">
        <v>0</v>
      </c>
      <c r="G1156" s="336">
        <v>417.361</v>
      </c>
      <c r="H1156" s="336">
        <v>0</v>
      </c>
      <c r="I1156" s="178">
        <v>0</v>
      </c>
      <c r="J1156" s="143"/>
      <c r="K1156" s="143"/>
    </row>
    <row r="1157" spans="1:11" ht="30">
      <c r="A1157" s="331"/>
      <c r="B1157" s="332" t="s">
        <v>917</v>
      </c>
      <c r="C1157" s="333">
        <v>929</v>
      </c>
      <c r="D1157" s="334">
        <v>702</v>
      </c>
      <c r="E1157" s="335">
        <v>4239908</v>
      </c>
      <c r="F1157" s="333">
        <v>1</v>
      </c>
      <c r="G1157" s="336">
        <v>417.361</v>
      </c>
      <c r="H1157" s="336">
        <v>0</v>
      </c>
      <c r="I1157" s="178">
        <v>0</v>
      </c>
      <c r="J1157" s="143"/>
      <c r="K1157" s="143"/>
    </row>
    <row r="1158" spans="1:11" ht="30">
      <c r="A1158" s="331"/>
      <c r="B1158" s="332" t="s">
        <v>962</v>
      </c>
      <c r="C1158" s="333">
        <v>929</v>
      </c>
      <c r="D1158" s="334">
        <v>702</v>
      </c>
      <c r="E1158" s="335">
        <v>4239916</v>
      </c>
      <c r="F1158" s="333">
        <v>0</v>
      </c>
      <c r="G1158" s="336">
        <v>550</v>
      </c>
      <c r="H1158" s="336">
        <v>0</v>
      </c>
      <c r="I1158" s="178">
        <v>0</v>
      </c>
      <c r="J1158" s="143"/>
      <c r="K1158" s="143"/>
    </row>
    <row r="1159" spans="1:11" ht="30">
      <c r="A1159" s="331"/>
      <c r="B1159" s="332" t="s">
        <v>917</v>
      </c>
      <c r="C1159" s="333">
        <v>929</v>
      </c>
      <c r="D1159" s="334">
        <v>702</v>
      </c>
      <c r="E1159" s="335">
        <v>4239916</v>
      </c>
      <c r="F1159" s="333">
        <v>1</v>
      </c>
      <c r="G1159" s="336">
        <v>550</v>
      </c>
      <c r="H1159" s="336">
        <v>0</v>
      </c>
      <c r="I1159" s="178">
        <v>0</v>
      </c>
      <c r="J1159" s="143"/>
      <c r="K1159" s="143"/>
    </row>
    <row r="1160" spans="1:11" ht="30">
      <c r="A1160" s="331"/>
      <c r="B1160" s="332" t="s">
        <v>921</v>
      </c>
      <c r="C1160" s="333">
        <v>929</v>
      </c>
      <c r="D1160" s="334">
        <v>702</v>
      </c>
      <c r="E1160" s="335">
        <v>7950000</v>
      </c>
      <c r="F1160" s="333">
        <v>0</v>
      </c>
      <c r="G1160" s="336">
        <v>7247.76</v>
      </c>
      <c r="H1160" s="336">
        <v>0</v>
      </c>
      <c r="I1160" s="178">
        <v>0</v>
      </c>
      <c r="J1160" s="143"/>
      <c r="K1160" s="143"/>
    </row>
    <row r="1161" spans="1:11" ht="30">
      <c r="A1161" s="331"/>
      <c r="B1161" s="332" t="s">
        <v>921</v>
      </c>
      <c r="C1161" s="333">
        <v>929</v>
      </c>
      <c r="D1161" s="334">
        <v>702</v>
      </c>
      <c r="E1161" s="335">
        <v>7950000</v>
      </c>
      <c r="F1161" s="333">
        <v>0</v>
      </c>
      <c r="G1161" s="336">
        <v>7247.76</v>
      </c>
      <c r="H1161" s="336">
        <v>0</v>
      </c>
      <c r="I1161" s="178">
        <v>0</v>
      </c>
      <c r="J1161" s="143"/>
      <c r="K1161" s="143"/>
    </row>
    <row r="1162" spans="1:11" ht="105">
      <c r="A1162" s="331"/>
      <c r="B1162" s="332" t="s">
        <v>1100</v>
      </c>
      <c r="C1162" s="333">
        <v>929</v>
      </c>
      <c r="D1162" s="334">
        <v>702</v>
      </c>
      <c r="E1162" s="335">
        <v>7950043</v>
      </c>
      <c r="F1162" s="333">
        <v>0</v>
      </c>
      <c r="G1162" s="336">
        <v>7247.76</v>
      </c>
      <c r="H1162" s="336">
        <v>0</v>
      </c>
      <c r="I1162" s="178">
        <v>0</v>
      </c>
      <c r="J1162" s="143"/>
      <c r="K1162" s="143"/>
    </row>
    <row r="1163" spans="1:11" ht="30">
      <c r="A1163" s="331"/>
      <c r="B1163" s="332" t="s">
        <v>890</v>
      </c>
      <c r="C1163" s="333">
        <v>929</v>
      </c>
      <c r="D1163" s="334">
        <v>702</v>
      </c>
      <c r="E1163" s="335">
        <v>7950043</v>
      </c>
      <c r="F1163" s="333">
        <v>500</v>
      </c>
      <c r="G1163" s="336">
        <v>7247.76</v>
      </c>
      <c r="H1163" s="336">
        <v>0</v>
      </c>
      <c r="I1163" s="178">
        <v>0</v>
      </c>
      <c r="J1163" s="143"/>
      <c r="K1163" s="143"/>
    </row>
    <row r="1164" spans="1:11" ht="15">
      <c r="A1164" s="331"/>
      <c r="B1164" s="332" t="s">
        <v>861</v>
      </c>
      <c r="C1164" s="333">
        <v>929</v>
      </c>
      <c r="D1164" s="334">
        <v>709</v>
      </c>
      <c r="E1164" s="335">
        <v>0</v>
      </c>
      <c r="F1164" s="333">
        <v>0</v>
      </c>
      <c r="G1164" s="336">
        <v>11327.51278</v>
      </c>
      <c r="H1164" s="336">
        <v>0</v>
      </c>
      <c r="I1164" s="178">
        <v>0</v>
      </c>
      <c r="J1164" s="143"/>
      <c r="K1164" s="143"/>
    </row>
    <row r="1165" spans="1:11" ht="30">
      <c r="A1165" s="331"/>
      <c r="B1165" s="332" t="s">
        <v>921</v>
      </c>
      <c r="C1165" s="333">
        <v>929</v>
      </c>
      <c r="D1165" s="334">
        <v>709</v>
      </c>
      <c r="E1165" s="335">
        <v>7950000</v>
      </c>
      <c r="F1165" s="333">
        <v>0</v>
      </c>
      <c r="G1165" s="336">
        <v>11327.51278</v>
      </c>
      <c r="H1165" s="336">
        <v>0</v>
      </c>
      <c r="I1165" s="178">
        <v>0</v>
      </c>
      <c r="J1165" s="143"/>
      <c r="K1165" s="143"/>
    </row>
    <row r="1166" spans="1:11" ht="30">
      <c r="A1166" s="331"/>
      <c r="B1166" s="332" t="s">
        <v>921</v>
      </c>
      <c r="C1166" s="333">
        <v>929</v>
      </c>
      <c r="D1166" s="334">
        <v>709</v>
      </c>
      <c r="E1166" s="335">
        <v>7950000</v>
      </c>
      <c r="F1166" s="333">
        <v>0</v>
      </c>
      <c r="G1166" s="336">
        <v>11327.51278</v>
      </c>
      <c r="H1166" s="336">
        <v>0</v>
      </c>
      <c r="I1166" s="178">
        <v>0</v>
      </c>
      <c r="J1166" s="143"/>
      <c r="K1166" s="143"/>
    </row>
    <row r="1167" spans="1:11" ht="90">
      <c r="A1167" s="331"/>
      <c r="B1167" s="332" t="s">
        <v>410</v>
      </c>
      <c r="C1167" s="333">
        <v>929</v>
      </c>
      <c r="D1167" s="334">
        <v>709</v>
      </c>
      <c r="E1167" s="335">
        <v>7950039</v>
      </c>
      <c r="F1167" s="333">
        <v>0</v>
      </c>
      <c r="G1167" s="336">
        <v>1769.27378</v>
      </c>
      <c r="H1167" s="336">
        <v>0</v>
      </c>
      <c r="I1167" s="178">
        <v>0</v>
      </c>
      <c r="J1167" s="143"/>
      <c r="K1167" s="143"/>
    </row>
    <row r="1168" spans="1:11" ht="30">
      <c r="A1168" s="331"/>
      <c r="B1168" s="332" t="s">
        <v>890</v>
      </c>
      <c r="C1168" s="333">
        <v>929</v>
      </c>
      <c r="D1168" s="334">
        <v>709</v>
      </c>
      <c r="E1168" s="335">
        <v>7950039</v>
      </c>
      <c r="F1168" s="333">
        <v>500</v>
      </c>
      <c r="G1168" s="336">
        <v>1769.27378</v>
      </c>
      <c r="H1168" s="336">
        <v>0</v>
      </c>
      <c r="I1168" s="178">
        <v>0</v>
      </c>
      <c r="J1168" s="143"/>
      <c r="K1168" s="143"/>
    </row>
    <row r="1169" spans="1:11" ht="120">
      <c r="A1169" s="331"/>
      <c r="B1169" s="332" t="s">
        <v>999</v>
      </c>
      <c r="C1169" s="333">
        <v>929</v>
      </c>
      <c r="D1169" s="334">
        <v>709</v>
      </c>
      <c r="E1169" s="335">
        <v>7950042</v>
      </c>
      <c r="F1169" s="333">
        <v>0</v>
      </c>
      <c r="G1169" s="336">
        <v>9558.239</v>
      </c>
      <c r="H1169" s="336">
        <v>0</v>
      </c>
      <c r="I1169" s="178">
        <v>0</v>
      </c>
      <c r="J1169" s="143"/>
      <c r="K1169" s="143"/>
    </row>
    <row r="1170" spans="1:11" ht="30">
      <c r="A1170" s="331"/>
      <c r="B1170" s="332" t="s">
        <v>890</v>
      </c>
      <c r="C1170" s="333">
        <v>929</v>
      </c>
      <c r="D1170" s="334">
        <v>709</v>
      </c>
      <c r="E1170" s="335">
        <v>7950042</v>
      </c>
      <c r="F1170" s="333">
        <v>500</v>
      </c>
      <c r="G1170" s="336">
        <v>9558.239</v>
      </c>
      <c r="H1170" s="336">
        <v>0</v>
      </c>
      <c r="I1170" s="178">
        <v>0</v>
      </c>
      <c r="J1170" s="143"/>
      <c r="K1170" s="143"/>
    </row>
    <row r="1171" spans="1:11" ht="15">
      <c r="A1171" s="331"/>
      <c r="B1171" s="332" t="s">
        <v>863</v>
      </c>
      <c r="C1171" s="333">
        <v>929</v>
      </c>
      <c r="D1171" s="334">
        <v>801</v>
      </c>
      <c r="E1171" s="335">
        <v>0</v>
      </c>
      <c r="F1171" s="333">
        <v>0</v>
      </c>
      <c r="G1171" s="336">
        <v>13105.03</v>
      </c>
      <c r="H1171" s="336">
        <v>0</v>
      </c>
      <c r="I1171" s="178">
        <v>0</v>
      </c>
      <c r="J1171" s="143"/>
      <c r="K1171" s="143"/>
    </row>
    <row r="1172" spans="1:11" ht="30">
      <c r="A1172" s="331"/>
      <c r="B1172" s="332" t="s">
        <v>919</v>
      </c>
      <c r="C1172" s="333">
        <v>929</v>
      </c>
      <c r="D1172" s="334">
        <v>801</v>
      </c>
      <c r="E1172" s="335">
        <v>4400000</v>
      </c>
      <c r="F1172" s="333">
        <v>0</v>
      </c>
      <c r="G1172" s="336">
        <v>9779.71</v>
      </c>
      <c r="H1172" s="336">
        <v>0</v>
      </c>
      <c r="I1172" s="178">
        <v>0</v>
      </c>
      <c r="J1172" s="143"/>
      <c r="K1172" s="143"/>
    </row>
    <row r="1173" spans="1:11" ht="30">
      <c r="A1173" s="331"/>
      <c r="B1173" s="332" t="s">
        <v>915</v>
      </c>
      <c r="C1173" s="333">
        <v>929</v>
      </c>
      <c r="D1173" s="334">
        <v>801</v>
      </c>
      <c r="E1173" s="335">
        <v>4409900</v>
      </c>
      <c r="F1173" s="333">
        <v>0</v>
      </c>
      <c r="G1173" s="336">
        <v>9779.71</v>
      </c>
      <c r="H1173" s="336">
        <v>0</v>
      </c>
      <c r="I1173" s="178">
        <v>0</v>
      </c>
      <c r="J1173" s="143"/>
      <c r="K1173" s="143"/>
    </row>
    <row r="1174" spans="1:11" ht="45">
      <c r="A1174" s="331"/>
      <c r="B1174" s="332" t="s">
        <v>411</v>
      </c>
      <c r="C1174" s="333">
        <v>929</v>
      </c>
      <c r="D1174" s="334">
        <v>801</v>
      </c>
      <c r="E1174" s="335">
        <v>4409901</v>
      </c>
      <c r="F1174" s="333">
        <v>0</v>
      </c>
      <c r="G1174" s="336">
        <v>712.25</v>
      </c>
      <c r="H1174" s="336">
        <v>0</v>
      </c>
      <c r="I1174" s="178">
        <v>0</v>
      </c>
      <c r="J1174" s="143"/>
      <c r="K1174" s="143"/>
    </row>
    <row r="1175" spans="1:11" ht="30">
      <c r="A1175" s="331"/>
      <c r="B1175" s="332" t="s">
        <v>917</v>
      </c>
      <c r="C1175" s="333">
        <v>929</v>
      </c>
      <c r="D1175" s="334">
        <v>801</v>
      </c>
      <c r="E1175" s="335">
        <v>4409901</v>
      </c>
      <c r="F1175" s="333">
        <v>1</v>
      </c>
      <c r="G1175" s="336">
        <v>712.25</v>
      </c>
      <c r="H1175" s="336">
        <v>0</v>
      </c>
      <c r="I1175" s="178">
        <v>0</v>
      </c>
      <c r="J1175" s="143"/>
      <c r="K1175" s="143"/>
    </row>
    <row r="1176" spans="1:11" ht="30">
      <c r="A1176" s="331"/>
      <c r="B1176" s="332" t="s">
        <v>963</v>
      </c>
      <c r="C1176" s="333">
        <v>929</v>
      </c>
      <c r="D1176" s="334">
        <v>801</v>
      </c>
      <c r="E1176" s="335">
        <v>4409908</v>
      </c>
      <c r="F1176" s="333">
        <v>0</v>
      </c>
      <c r="G1176" s="336">
        <v>9067.46</v>
      </c>
      <c r="H1176" s="336">
        <v>0</v>
      </c>
      <c r="I1176" s="178">
        <v>0</v>
      </c>
      <c r="J1176" s="143"/>
      <c r="K1176" s="143"/>
    </row>
    <row r="1177" spans="1:11" ht="30">
      <c r="A1177" s="331"/>
      <c r="B1177" s="332" t="s">
        <v>917</v>
      </c>
      <c r="C1177" s="333">
        <v>929</v>
      </c>
      <c r="D1177" s="334">
        <v>801</v>
      </c>
      <c r="E1177" s="335">
        <v>4409908</v>
      </c>
      <c r="F1177" s="333">
        <v>1</v>
      </c>
      <c r="G1177" s="336">
        <v>9067.46</v>
      </c>
      <c r="H1177" s="336">
        <v>0</v>
      </c>
      <c r="I1177" s="178">
        <v>0</v>
      </c>
      <c r="J1177" s="143"/>
      <c r="K1177" s="143"/>
    </row>
    <row r="1178" spans="1:11" ht="15">
      <c r="A1178" s="331"/>
      <c r="B1178" s="332" t="s">
        <v>418</v>
      </c>
      <c r="C1178" s="333">
        <v>929</v>
      </c>
      <c r="D1178" s="334">
        <v>801</v>
      </c>
      <c r="E1178" s="335">
        <v>4420000</v>
      </c>
      <c r="F1178" s="333">
        <v>0</v>
      </c>
      <c r="G1178" s="336">
        <v>2532.33</v>
      </c>
      <c r="H1178" s="336">
        <v>0</v>
      </c>
      <c r="I1178" s="178">
        <v>0</v>
      </c>
      <c r="J1178" s="143"/>
      <c r="K1178" s="143"/>
    </row>
    <row r="1179" spans="1:11" ht="30">
      <c r="A1179" s="331"/>
      <c r="B1179" s="332" t="s">
        <v>915</v>
      </c>
      <c r="C1179" s="333">
        <v>929</v>
      </c>
      <c r="D1179" s="334">
        <v>801</v>
      </c>
      <c r="E1179" s="335">
        <v>4429900</v>
      </c>
      <c r="F1179" s="333">
        <v>0</v>
      </c>
      <c r="G1179" s="336">
        <v>2532.33</v>
      </c>
      <c r="H1179" s="336">
        <v>0</v>
      </c>
      <c r="I1179" s="178">
        <v>0</v>
      </c>
      <c r="J1179" s="143"/>
      <c r="K1179" s="143"/>
    </row>
    <row r="1180" spans="1:11" ht="30">
      <c r="A1180" s="331"/>
      <c r="B1180" s="332" t="s">
        <v>964</v>
      </c>
      <c r="C1180" s="333">
        <v>929</v>
      </c>
      <c r="D1180" s="334">
        <v>801</v>
      </c>
      <c r="E1180" s="335">
        <v>4429901</v>
      </c>
      <c r="F1180" s="333">
        <v>0</v>
      </c>
      <c r="G1180" s="336">
        <v>95.13</v>
      </c>
      <c r="H1180" s="336">
        <v>0</v>
      </c>
      <c r="I1180" s="178">
        <v>0</v>
      </c>
      <c r="J1180" s="143"/>
      <c r="K1180" s="143"/>
    </row>
    <row r="1181" spans="1:11" ht="30">
      <c r="A1181" s="331"/>
      <c r="B1181" s="332" t="s">
        <v>917</v>
      </c>
      <c r="C1181" s="333">
        <v>929</v>
      </c>
      <c r="D1181" s="334">
        <v>801</v>
      </c>
      <c r="E1181" s="335">
        <v>4429901</v>
      </c>
      <c r="F1181" s="333">
        <v>1</v>
      </c>
      <c r="G1181" s="336">
        <v>95.13</v>
      </c>
      <c r="H1181" s="336">
        <v>0</v>
      </c>
      <c r="I1181" s="178">
        <v>0</v>
      </c>
      <c r="J1181" s="143"/>
      <c r="K1181" s="143"/>
    </row>
    <row r="1182" spans="1:11" ht="15">
      <c r="A1182" s="331"/>
      <c r="B1182" s="332" t="s">
        <v>965</v>
      </c>
      <c r="C1182" s="333">
        <v>929</v>
      </c>
      <c r="D1182" s="334">
        <v>801</v>
      </c>
      <c r="E1182" s="335">
        <v>4429902</v>
      </c>
      <c r="F1182" s="333">
        <v>0</v>
      </c>
      <c r="G1182" s="336">
        <v>2437.2</v>
      </c>
      <c r="H1182" s="336">
        <v>0</v>
      </c>
      <c r="I1182" s="178">
        <v>0</v>
      </c>
      <c r="J1182" s="143"/>
      <c r="K1182" s="143"/>
    </row>
    <row r="1183" spans="1:11" ht="30">
      <c r="A1183" s="331"/>
      <c r="B1183" s="332" t="s">
        <v>917</v>
      </c>
      <c r="C1183" s="333">
        <v>929</v>
      </c>
      <c r="D1183" s="334">
        <v>801</v>
      </c>
      <c r="E1183" s="335">
        <v>4429902</v>
      </c>
      <c r="F1183" s="333">
        <v>1</v>
      </c>
      <c r="G1183" s="336">
        <v>2437.2</v>
      </c>
      <c r="H1183" s="336">
        <v>0</v>
      </c>
      <c r="I1183" s="178">
        <v>0</v>
      </c>
      <c r="J1183" s="143"/>
      <c r="K1183" s="143"/>
    </row>
    <row r="1184" spans="1:11" ht="30">
      <c r="A1184" s="331"/>
      <c r="B1184" s="332" t="s">
        <v>921</v>
      </c>
      <c r="C1184" s="333">
        <v>929</v>
      </c>
      <c r="D1184" s="334">
        <v>801</v>
      </c>
      <c r="E1184" s="335">
        <v>7950000</v>
      </c>
      <c r="F1184" s="333">
        <v>0</v>
      </c>
      <c r="G1184" s="336">
        <v>792.99</v>
      </c>
      <c r="H1184" s="336">
        <v>0</v>
      </c>
      <c r="I1184" s="178">
        <v>0</v>
      </c>
      <c r="J1184" s="143"/>
      <c r="K1184" s="143"/>
    </row>
    <row r="1185" spans="1:11" ht="30">
      <c r="A1185" s="331"/>
      <c r="B1185" s="332" t="s">
        <v>921</v>
      </c>
      <c r="C1185" s="333">
        <v>929</v>
      </c>
      <c r="D1185" s="334">
        <v>801</v>
      </c>
      <c r="E1185" s="335">
        <v>7950000</v>
      </c>
      <c r="F1185" s="333">
        <v>0</v>
      </c>
      <c r="G1185" s="336">
        <v>792.99</v>
      </c>
      <c r="H1185" s="336">
        <v>0</v>
      </c>
      <c r="I1185" s="178">
        <v>0</v>
      </c>
      <c r="J1185" s="143"/>
      <c r="K1185" s="143"/>
    </row>
    <row r="1186" spans="1:11" ht="105">
      <c r="A1186" s="331"/>
      <c r="B1186" s="332" t="s">
        <v>1100</v>
      </c>
      <c r="C1186" s="333">
        <v>929</v>
      </c>
      <c r="D1186" s="334">
        <v>801</v>
      </c>
      <c r="E1186" s="335">
        <v>7950043</v>
      </c>
      <c r="F1186" s="333">
        <v>0</v>
      </c>
      <c r="G1186" s="336">
        <v>792.99</v>
      </c>
      <c r="H1186" s="336">
        <v>0</v>
      </c>
      <c r="I1186" s="178">
        <v>0</v>
      </c>
      <c r="J1186" s="143"/>
      <c r="K1186" s="143"/>
    </row>
    <row r="1187" spans="1:11" ht="30">
      <c r="A1187" s="331"/>
      <c r="B1187" s="332" t="s">
        <v>890</v>
      </c>
      <c r="C1187" s="333">
        <v>929</v>
      </c>
      <c r="D1187" s="334">
        <v>801</v>
      </c>
      <c r="E1187" s="335">
        <v>7950043</v>
      </c>
      <c r="F1187" s="333">
        <v>500</v>
      </c>
      <c r="G1187" s="336">
        <v>792.99</v>
      </c>
      <c r="H1187" s="336">
        <v>0</v>
      </c>
      <c r="I1187" s="178">
        <v>0</v>
      </c>
      <c r="J1187" s="143"/>
      <c r="K1187" s="143"/>
    </row>
    <row r="1188" spans="1:11" ht="15">
      <c r="A1188" s="331"/>
      <c r="B1188" s="332" t="s">
        <v>866</v>
      </c>
      <c r="C1188" s="333">
        <v>929</v>
      </c>
      <c r="D1188" s="334">
        <v>901</v>
      </c>
      <c r="E1188" s="335">
        <v>0</v>
      </c>
      <c r="F1188" s="333">
        <v>0</v>
      </c>
      <c r="G1188" s="336">
        <v>44879.522320000004</v>
      </c>
      <c r="H1188" s="336">
        <v>0</v>
      </c>
      <c r="I1188" s="178">
        <v>0</v>
      </c>
      <c r="J1188" s="143"/>
      <c r="K1188" s="143"/>
    </row>
    <row r="1189" spans="1:11" ht="30">
      <c r="A1189" s="331"/>
      <c r="B1189" s="332" t="s">
        <v>423</v>
      </c>
      <c r="C1189" s="333">
        <v>929</v>
      </c>
      <c r="D1189" s="334">
        <v>901</v>
      </c>
      <c r="E1189" s="335">
        <v>4700000</v>
      </c>
      <c r="F1189" s="333">
        <v>0</v>
      </c>
      <c r="G1189" s="336">
        <v>27497.08812</v>
      </c>
      <c r="H1189" s="336">
        <v>0</v>
      </c>
      <c r="I1189" s="178">
        <v>0</v>
      </c>
      <c r="J1189" s="143"/>
      <c r="K1189" s="143"/>
    </row>
    <row r="1190" spans="1:11" ht="30">
      <c r="A1190" s="331"/>
      <c r="B1190" s="332" t="s">
        <v>915</v>
      </c>
      <c r="C1190" s="333">
        <v>929</v>
      </c>
      <c r="D1190" s="334">
        <v>901</v>
      </c>
      <c r="E1190" s="335">
        <v>4709900</v>
      </c>
      <c r="F1190" s="333">
        <v>0</v>
      </c>
      <c r="G1190" s="336">
        <v>27497.08812</v>
      </c>
      <c r="H1190" s="336">
        <v>0</v>
      </c>
      <c r="I1190" s="178">
        <v>0</v>
      </c>
      <c r="J1190" s="143"/>
      <c r="K1190" s="143"/>
    </row>
    <row r="1191" spans="1:11" ht="45">
      <c r="A1191" s="331"/>
      <c r="B1191" s="332" t="s">
        <v>966</v>
      </c>
      <c r="C1191" s="333">
        <v>929</v>
      </c>
      <c r="D1191" s="334">
        <v>901</v>
      </c>
      <c r="E1191" s="335">
        <v>4709902</v>
      </c>
      <c r="F1191" s="333">
        <v>0</v>
      </c>
      <c r="G1191" s="336">
        <v>321.11</v>
      </c>
      <c r="H1191" s="336">
        <v>0</v>
      </c>
      <c r="I1191" s="178">
        <v>0</v>
      </c>
      <c r="J1191" s="143"/>
      <c r="K1191" s="143"/>
    </row>
    <row r="1192" spans="1:11" ht="30">
      <c r="A1192" s="331"/>
      <c r="B1192" s="332" t="s">
        <v>917</v>
      </c>
      <c r="C1192" s="333">
        <v>929</v>
      </c>
      <c r="D1192" s="334">
        <v>901</v>
      </c>
      <c r="E1192" s="335">
        <v>4709902</v>
      </c>
      <c r="F1192" s="333">
        <v>1</v>
      </c>
      <c r="G1192" s="336">
        <v>321.11</v>
      </c>
      <c r="H1192" s="336">
        <v>0</v>
      </c>
      <c r="I1192" s="178">
        <v>0</v>
      </c>
      <c r="J1192" s="143"/>
      <c r="K1192" s="143"/>
    </row>
    <row r="1193" spans="1:11" ht="30">
      <c r="A1193" s="331"/>
      <c r="B1193" s="332" t="s">
        <v>967</v>
      </c>
      <c r="C1193" s="333">
        <v>929</v>
      </c>
      <c r="D1193" s="334">
        <v>901</v>
      </c>
      <c r="E1193" s="335">
        <v>4709903</v>
      </c>
      <c r="F1193" s="333">
        <v>0</v>
      </c>
      <c r="G1193" s="336">
        <v>26202.80812</v>
      </c>
      <c r="H1193" s="336">
        <v>0</v>
      </c>
      <c r="I1193" s="178">
        <v>0</v>
      </c>
      <c r="J1193" s="143"/>
      <c r="K1193" s="143"/>
    </row>
    <row r="1194" spans="1:11" ht="30">
      <c r="A1194" s="331"/>
      <c r="B1194" s="332" t="s">
        <v>917</v>
      </c>
      <c r="C1194" s="333">
        <v>929</v>
      </c>
      <c r="D1194" s="334">
        <v>901</v>
      </c>
      <c r="E1194" s="335">
        <v>4709903</v>
      </c>
      <c r="F1194" s="333">
        <v>1</v>
      </c>
      <c r="G1194" s="336">
        <v>26202.80812</v>
      </c>
      <c r="H1194" s="336">
        <v>0</v>
      </c>
      <c r="I1194" s="178">
        <v>0</v>
      </c>
      <c r="J1194" s="143"/>
      <c r="K1194" s="143"/>
    </row>
    <row r="1195" spans="1:11" ht="45">
      <c r="A1195" s="331"/>
      <c r="B1195" s="332" t="s">
        <v>950</v>
      </c>
      <c r="C1195" s="333">
        <v>929</v>
      </c>
      <c r="D1195" s="334">
        <v>901</v>
      </c>
      <c r="E1195" s="335">
        <v>4709914</v>
      </c>
      <c r="F1195" s="333">
        <v>0</v>
      </c>
      <c r="G1195" s="336">
        <v>973.17</v>
      </c>
      <c r="H1195" s="336">
        <v>0</v>
      </c>
      <c r="I1195" s="178">
        <v>0</v>
      </c>
      <c r="J1195" s="143"/>
      <c r="K1195" s="143"/>
    </row>
    <row r="1196" spans="1:11" ht="30">
      <c r="A1196" s="331"/>
      <c r="B1196" s="332" t="s">
        <v>917</v>
      </c>
      <c r="C1196" s="333">
        <v>929</v>
      </c>
      <c r="D1196" s="334">
        <v>901</v>
      </c>
      <c r="E1196" s="335">
        <v>4709914</v>
      </c>
      <c r="F1196" s="333">
        <v>1</v>
      </c>
      <c r="G1196" s="336">
        <v>973.17</v>
      </c>
      <c r="H1196" s="336">
        <v>0</v>
      </c>
      <c r="I1196" s="178">
        <v>0</v>
      </c>
      <c r="J1196" s="143"/>
      <c r="K1196" s="143"/>
    </row>
    <row r="1197" spans="1:11" ht="15">
      <c r="A1197" s="331"/>
      <c r="B1197" s="332" t="s">
        <v>426</v>
      </c>
      <c r="C1197" s="333">
        <v>929</v>
      </c>
      <c r="D1197" s="334">
        <v>901</v>
      </c>
      <c r="E1197" s="335">
        <v>4760000</v>
      </c>
      <c r="F1197" s="333">
        <v>0</v>
      </c>
      <c r="G1197" s="336">
        <v>7729.7052</v>
      </c>
      <c r="H1197" s="336">
        <v>0</v>
      </c>
      <c r="I1197" s="178">
        <v>0</v>
      </c>
      <c r="J1197" s="143"/>
      <c r="K1197" s="143"/>
    </row>
    <row r="1198" spans="1:11" ht="30">
      <c r="A1198" s="331"/>
      <c r="B1198" s="332" t="s">
        <v>915</v>
      </c>
      <c r="C1198" s="333">
        <v>929</v>
      </c>
      <c r="D1198" s="334">
        <v>901</v>
      </c>
      <c r="E1198" s="335">
        <v>4769900</v>
      </c>
      <c r="F1198" s="333">
        <v>0</v>
      </c>
      <c r="G1198" s="336">
        <v>7729.7052</v>
      </c>
      <c r="H1198" s="336">
        <v>0</v>
      </c>
      <c r="I1198" s="178">
        <v>0</v>
      </c>
      <c r="J1198" s="143"/>
      <c r="K1198" s="143"/>
    </row>
    <row r="1199" spans="1:11" ht="30">
      <c r="A1199" s="331"/>
      <c r="B1199" s="332" t="s">
        <v>917</v>
      </c>
      <c r="C1199" s="333">
        <v>929</v>
      </c>
      <c r="D1199" s="334">
        <v>901</v>
      </c>
      <c r="E1199" s="335">
        <v>4769900</v>
      </c>
      <c r="F1199" s="333">
        <v>1</v>
      </c>
      <c r="G1199" s="336">
        <v>750.519</v>
      </c>
      <c r="H1199" s="336">
        <v>0</v>
      </c>
      <c r="I1199" s="178">
        <v>0</v>
      </c>
      <c r="J1199" s="143"/>
      <c r="K1199" s="143"/>
    </row>
    <row r="1200" spans="1:11" ht="30">
      <c r="A1200" s="331"/>
      <c r="B1200" s="332" t="s">
        <v>968</v>
      </c>
      <c r="C1200" s="333">
        <v>929</v>
      </c>
      <c r="D1200" s="334">
        <v>901</v>
      </c>
      <c r="E1200" s="335">
        <v>4769901</v>
      </c>
      <c r="F1200" s="333">
        <v>0</v>
      </c>
      <c r="G1200" s="336">
        <v>1000</v>
      </c>
      <c r="H1200" s="336">
        <v>0</v>
      </c>
      <c r="I1200" s="178">
        <v>0</v>
      </c>
      <c r="J1200" s="143"/>
      <c r="K1200" s="143"/>
    </row>
    <row r="1201" spans="1:11" ht="30">
      <c r="A1201" s="331"/>
      <c r="B1201" s="332" t="s">
        <v>917</v>
      </c>
      <c r="C1201" s="333">
        <v>929</v>
      </c>
      <c r="D1201" s="334">
        <v>901</v>
      </c>
      <c r="E1201" s="335">
        <v>4769901</v>
      </c>
      <c r="F1201" s="333">
        <v>1</v>
      </c>
      <c r="G1201" s="336">
        <v>1000</v>
      </c>
      <c r="H1201" s="336">
        <v>0</v>
      </c>
      <c r="I1201" s="178">
        <v>0</v>
      </c>
      <c r="J1201" s="143"/>
      <c r="K1201" s="143"/>
    </row>
    <row r="1202" spans="1:11" ht="15">
      <c r="A1202" s="331"/>
      <c r="B1202" s="332" t="s">
        <v>969</v>
      </c>
      <c r="C1202" s="333">
        <v>929</v>
      </c>
      <c r="D1202" s="334">
        <v>901</v>
      </c>
      <c r="E1202" s="335">
        <v>4769902</v>
      </c>
      <c r="F1202" s="333">
        <v>0</v>
      </c>
      <c r="G1202" s="336">
        <v>5979.1862</v>
      </c>
      <c r="H1202" s="336">
        <v>0</v>
      </c>
      <c r="I1202" s="178">
        <v>0</v>
      </c>
      <c r="J1202" s="143"/>
      <c r="K1202" s="143"/>
    </row>
    <row r="1203" spans="1:11" ht="30">
      <c r="A1203" s="331"/>
      <c r="B1203" s="332" t="s">
        <v>917</v>
      </c>
      <c r="C1203" s="333">
        <v>929</v>
      </c>
      <c r="D1203" s="334">
        <v>901</v>
      </c>
      <c r="E1203" s="335">
        <v>4769902</v>
      </c>
      <c r="F1203" s="333">
        <v>1</v>
      </c>
      <c r="G1203" s="336">
        <v>5979.1862</v>
      </c>
      <c r="H1203" s="336">
        <v>0</v>
      </c>
      <c r="I1203" s="178">
        <v>0</v>
      </c>
      <c r="J1203" s="143"/>
      <c r="K1203" s="143"/>
    </row>
    <row r="1204" spans="1:11" ht="30">
      <c r="A1204" s="331"/>
      <c r="B1204" s="332" t="s">
        <v>921</v>
      </c>
      <c r="C1204" s="333">
        <v>929</v>
      </c>
      <c r="D1204" s="334">
        <v>901</v>
      </c>
      <c r="E1204" s="335">
        <v>7950000</v>
      </c>
      <c r="F1204" s="333">
        <v>0</v>
      </c>
      <c r="G1204" s="336">
        <v>9652.729</v>
      </c>
      <c r="H1204" s="336">
        <v>0</v>
      </c>
      <c r="I1204" s="178">
        <v>0</v>
      </c>
      <c r="J1204" s="143"/>
      <c r="K1204" s="143"/>
    </row>
    <row r="1205" spans="1:11" ht="30">
      <c r="A1205" s="331"/>
      <c r="B1205" s="332" t="s">
        <v>921</v>
      </c>
      <c r="C1205" s="333">
        <v>929</v>
      </c>
      <c r="D1205" s="334">
        <v>901</v>
      </c>
      <c r="E1205" s="335">
        <v>7950000</v>
      </c>
      <c r="F1205" s="333">
        <v>0</v>
      </c>
      <c r="G1205" s="336">
        <v>9652.729</v>
      </c>
      <c r="H1205" s="336">
        <v>0</v>
      </c>
      <c r="I1205" s="178">
        <v>0</v>
      </c>
      <c r="J1205" s="143"/>
      <c r="K1205" s="143"/>
    </row>
    <row r="1206" spans="1:11" ht="105">
      <c r="A1206" s="331"/>
      <c r="B1206" s="332" t="s">
        <v>1100</v>
      </c>
      <c r="C1206" s="333">
        <v>929</v>
      </c>
      <c r="D1206" s="334">
        <v>901</v>
      </c>
      <c r="E1206" s="335">
        <v>7950043</v>
      </c>
      <c r="F1206" s="333">
        <v>0</v>
      </c>
      <c r="G1206" s="336">
        <v>9652.729</v>
      </c>
      <c r="H1206" s="336">
        <v>0</v>
      </c>
      <c r="I1206" s="178">
        <v>0</v>
      </c>
      <c r="J1206" s="143"/>
      <c r="K1206" s="143"/>
    </row>
    <row r="1207" spans="1:11" ht="30">
      <c r="A1207" s="331"/>
      <c r="B1207" s="332" t="s">
        <v>890</v>
      </c>
      <c r="C1207" s="333">
        <v>929</v>
      </c>
      <c r="D1207" s="334">
        <v>901</v>
      </c>
      <c r="E1207" s="335">
        <v>7950043</v>
      </c>
      <c r="F1207" s="333">
        <v>500</v>
      </c>
      <c r="G1207" s="336">
        <v>9652.729</v>
      </c>
      <c r="H1207" s="336">
        <v>0</v>
      </c>
      <c r="I1207" s="178">
        <v>0</v>
      </c>
      <c r="J1207" s="143"/>
      <c r="K1207" s="143"/>
    </row>
    <row r="1208" spans="1:11" ht="15">
      <c r="A1208" s="331"/>
      <c r="B1208" s="332" t="s">
        <v>867</v>
      </c>
      <c r="C1208" s="333">
        <v>929</v>
      </c>
      <c r="D1208" s="334">
        <v>902</v>
      </c>
      <c r="E1208" s="335">
        <v>0</v>
      </c>
      <c r="F1208" s="333">
        <v>0</v>
      </c>
      <c r="G1208" s="336">
        <v>13278.469060000001</v>
      </c>
      <c r="H1208" s="336">
        <v>0</v>
      </c>
      <c r="I1208" s="178">
        <v>0</v>
      </c>
      <c r="J1208" s="143"/>
      <c r="K1208" s="143"/>
    </row>
    <row r="1209" spans="1:11" ht="30">
      <c r="A1209" s="331"/>
      <c r="B1209" s="332" t="s">
        <v>429</v>
      </c>
      <c r="C1209" s="333">
        <v>929</v>
      </c>
      <c r="D1209" s="334">
        <v>902</v>
      </c>
      <c r="E1209" s="335">
        <v>4710000</v>
      </c>
      <c r="F1209" s="333">
        <v>0</v>
      </c>
      <c r="G1209" s="336">
        <v>9778.81906</v>
      </c>
      <c r="H1209" s="336">
        <v>0</v>
      </c>
      <c r="I1209" s="178">
        <v>0</v>
      </c>
      <c r="J1209" s="143"/>
      <c r="K1209" s="143"/>
    </row>
    <row r="1210" spans="1:11" ht="30">
      <c r="A1210" s="331"/>
      <c r="B1210" s="332" t="s">
        <v>915</v>
      </c>
      <c r="C1210" s="333">
        <v>929</v>
      </c>
      <c r="D1210" s="334">
        <v>902</v>
      </c>
      <c r="E1210" s="335">
        <v>4719900</v>
      </c>
      <c r="F1210" s="333">
        <v>0</v>
      </c>
      <c r="G1210" s="336">
        <v>9778.81906</v>
      </c>
      <c r="H1210" s="336">
        <v>0</v>
      </c>
      <c r="I1210" s="178">
        <v>0</v>
      </c>
      <c r="J1210" s="143"/>
      <c r="K1210" s="143"/>
    </row>
    <row r="1211" spans="1:11" ht="30">
      <c r="A1211" s="331"/>
      <c r="B1211" s="332" t="s">
        <v>970</v>
      </c>
      <c r="C1211" s="333">
        <v>929</v>
      </c>
      <c r="D1211" s="334">
        <v>902</v>
      </c>
      <c r="E1211" s="335">
        <v>4719904</v>
      </c>
      <c r="F1211" s="333">
        <v>0</v>
      </c>
      <c r="G1211" s="336">
        <v>9778.81906</v>
      </c>
      <c r="H1211" s="336">
        <v>0</v>
      </c>
      <c r="I1211" s="178">
        <v>0</v>
      </c>
      <c r="J1211" s="143"/>
      <c r="K1211" s="143"/>
    </row>
    <row r="1212" spans="1:11" ht="30">
      <c r="A1212" s="331"/>
      <c r="B1212" s="332" t="s">
        <v>917</v>
      </c>
      <c r="C1212" s="333">
        <v>929</v>
      </c>
      <c r="D1212" s="334">
        <v>902</v>
      </c>
      <c r="E1212" s="335">
        <v>4719904</v>
      </c>
      <c r="F1212" s="333">
        <v>1</v>
      </c>
      <c r="G1212" s="336">
        <v>9778.81906</v>
      </c>
      <c r="H1212" s="336">
        <v>0</v>
      </c>
      <c r="I1212" s="178">
        <v>0</v>
      </c>
      <c r="J1212" s="143"/>
      <c r="K1212" s="143"/>
    </row>
    <row r="1213" spans="1:11" ht="30">
      <c r="A1213" s="331"/>
      <c r="B1213" s="332" t="s">
        <v>921</v>
      </c>
      <c r="C1213" s="333">
        <v>929</v>
      </c>
      <c r="D1213" s="334">
        <v>902</v>
      </c>
      <c r="E1213" s="335">
        <v>7950000</v>
      </c>
      <c r="F1213" s="333">
        <v>0</v>
      </c>
      <c r="G1213" s="336">
        <v>3499.65</v>
      </c>
      <c r="H1213" s="336">
        <v>0</v>
      </c>
      <c r="I1213" s="178">
        <v>0</v>
      </c>
      <c r="J1213" s="143"/>
      <c r="K1213" s="143"/>
    </row>
    <row r="1214" spans="1:11" ht="30">
      <c r="A1214" s="331"/>
      <c r="B1214" s="332" t="s">
        <v>921</v>
      </c>
      <c r="C1214" s="333">
        <v>929</v>
      </c>
      <c r="D1214" s="334">
        <v>902</v>
      </c>
      <c r="E1214" s="335">
        <v>7950000</v>
      </c>
      <c r="F1214" s="333">
        <v>0</v>
      </c>
      <c r="G1214" s="336">
        <v>3499.65</v>
      </c>
      <c r="H1214" s="336">
        <v>0</v>
      </c>
      <c r="I1214" s="178">
        <v>0</v>
      </c>
      <c r="J1214" s="143"/>
      <c r="K1214" s="143"/>
    </row>
    <row r="1215" spans="1:11" ht="105">
      <c r="A1215" s="331"/>
      <c r="B1215" s="332" t="s">
        <v>1100</v>
      </c>
      <c r="C1215" s="333">
        <v>929</v>
      </c>
      <c r="D1215" s="334">
        <v>902</v>
      </c>
      <c r="E1215" s="335">
        <v>7950043</v>
      </c>
      <c r="F1215" s="333">
        <v>0</v>
      </c>
      <c r="G1215" s="336">
        <v>3499.65</v>
      </c>
      <c r="H1215" s="336">
        <v>0</v>
      </c>
      <c r="I1215" s="178">
        <v>0</v>
      </c>
      <c r="J1215" s="143"/>
      <c r="K1215" s="143"/>
    </row>
    <row r="1216" spans="1:11" ht="30">
      <c r="A1216" s="331"/>
      <c r="B1216" s="332" t="s">
        <v>890</v>
      </c>
      <c r="C1216" s="333">
        <v>929</v>
      </c>
      <c r="D1216" s="334">
        <v>902</v>
      </c>
      <c r="E1216" s="335">
        <v>7950043</v>
      </c>
      <c r="F1216" s="333">
        <v>500</v>
      </c>
      <c r="G1216" s="336">
        <v>3499.65</v>
      </c>
      <c r="H1216" s="336">
        <v>0</v>
      </c>
      <c r="I1216" s="178">
        <v>0</v>
      </c>
      <c r="J1216" s="143"/>
      <c r="K1216" s="143"/>
    </row>
    <row r="1217" spans="1:11" ht="30">
      <c r="A1217" s="331"/>
      <c r="B1217" s="332" t="s">
        <v>871</v>
      </c>
      <c r="C1217" s="333">
        <v>929</v>
      </c>
      <c r="D1217" s="334">
        <v>910</v>
      </c>
      <c r="E1217" s="335">
        <v>0</v>
      </c>
      <c r="F1217" s="333">
        <v>0</v>
      </c>
      <c r="G1217" s="336">
        <v>8200.7405</v>
      </c>
      <c r="H1217" s="336">
        <v>0</v>
      </c>
      <c r="I1217" s="178">
        <v>0</v>
      </c>
      <c r="J1217" s="143"/>
      <c r="K1217" s="143"/>
    </row>
    <row r="1218" spans="1:11" ht="30">
      <c r="A1218" s="331"/>
      <c r="B1218" s="332" t="s">
        <v>1133</v>
      </c>
      <c r="C1218" s="333">
        <v>929</v>
      </c>
      <c r="D1218" s="334">
        <v>910</v>
      </c>
      <c r="E1218" s="335">
        <v>4690000</v>
      </c>
      <c r="F1218" s="333">
        <v>0</v>
      </c>
      <c r="G1218" s="336">
        <v>6612</v>
      </c>
      <c r="H1218" s="336">
        <v>0</v>
      </c>
      <c r="I1218" s="178">
        <v>0</v>
      </c>
      <c r="J1218" s="143"/>
      <c r="K1218" s="143"/>
    </row>
    <row r="1219" spans="1:11" ht="30">
      <c r="A1219" s="331"/>
      <c r="B1219" s="332" t="s">
        <v>915</v>
      </c>
      <c r="C1219" s="333">
        <v>929</v>
      </c>
      <c r="D1219" s="334">
        <v>910</v>
      </c>
      <c r="E1219" s="335">
        <v>4699900</v>
      </c>
      <c r="F1219" s="333">
        <v>0</v>
      </c>
      <c r="G1219" s="336">
        <v>6612</v>
      </c>
      <c r="H1219" s="336">
        <v>0</v>
      </c>
      <c r="I1219" s="178">
        <v>0</v>
      </c>
      <c r="J1219" s="143"/>
      <c r="K1219" s="143"/>
    </row>
    <row r="1220" spans="1:11" ht="30">
      <c r="A1220" s="331"/>
      <c r="B1220" s="332" t="s">
        <v>971</v>
      </c>
      <c r="C1220" s="333">
        <v>929</v>
      </c>
      <c r="D1220" s="334">
        <v>910</v>
      </c>
      <c r="E1220" s="335">
        <v>4699901</v>
      </c>
      <c r="F1220" s="333">
        <v>0</v>
      </c>
      <c r="G1220" s="336">
        <v>6612</v>
      </c>
      <c r="H1220" s="336">
        <v>0</v>
      </c>
      <c r="I1220" s="178">
        <v>0</v>
      </c>
      <c r="J1220" s="143"/>
      <c r="K1220" s="143"/>
    </row>
    <row r="1221" spans="1:11" ht="30">
      <c r="A1221" s="331"/>
      <c r="B1221" s="332" t="s">
        <v>917</v>
      </c>
      <c r="C1221" s="333">
        <v>929</v>
      </c>
      <c r="D1221" s="334">
        <v>910</v>
      </c>
      <c r="E1221" s="335">
        <v>4699901</v>
      </c>
      <c r="F1221" s="333">
        <v>1</v>
      </c>
      <c r="G1221" s="336">
        <v>6612</v>
      </c>
      <c r="H1221" s="336">
        <v>0</v>
      </c>
      <c r="I1221" s="178">
        <v>0</v>
      </c>
      <c r="J1221" s="143"/>
      <c r="K1221" s="143"/>
    </row>
    <row r="1222" spans="1:11" ht="15">
      <c r="A1222" s="331"/>
      <c r="B1222" s="332" t="s">
        <v>1136</v>
      </c>
      <c r="C1222" s="333">
        <v>929</v>
      </c>
      <c r="D1222" s="334">
        <v>910</v>
      </c>
      <c r="E1222" s="335">
        <v>4860000</v>
      </c>
      <c r="F1222" s="333">
        <v>0</v>
      </c>
      <c r="G1222" s="336">
        <v>1260.8</v>
      </c>
      <c r="H1222" s="336">
        <v>0</v>
      </c>
      <c r="I1222" s="178">
        <v>0</v>
      </c>
      <c r="J1222" s="143"/>
      <c r="K1222" s="143"/>
    </row>
    <row r="1223" spans="1:11" ht="30">
      <c r="A1223" s="331"/>
      <c r="B1223" s="332" t="s">
        <v>915</v>
      </c>
      <c r="C1223" s="333">
        <v>929</v>
      </c>
      <c r="D1223" s="334">
        <v>910</v>
      </c>
      <c r="E1223" s="335">
        <v>4869900</v>
      </c>
      <c r="F1223" s="333">
        <v>0</v>
      </c>
      <c r="G1223" s="336">
        <v>1260.8</v>
      </c>
      <c r="H1223" s="336">
        <v>0</v>
      </c>
      <c r="I1223" s="178">
        <v>0</v>
      </c>
      <c r="J1223" s="143"/>
      <c r="K1223" s="143"/>
    </row>
    <row r="1224" spans="1:11" ht="90">
      <c r="A1224" s="331"/>
      <c r="B1224" s="332" t="s">
        <v>1137</v>
      </c>
      <c r="C1224" s="333">
        <v>929</v>
      </c>
      <c r="D1224" s="334">
        <v>910</v>
      </c>
      <c r="E1224" s="335">
        <v>4869901</v>
      </c>
      <c r="F1224" s="333">
        <v>0</v>
      </c>
      <c r="G1224" s="336">
        <v>1260.8</v>
      </c>
      <c r="H1224" s="336">
        <v>0</v>
      </c>
      <c r="I1224" s="178">
        <v>0</v>
      </c>
      <c r="J1224" s="143"/>
      <c r="K1224" s="143"/>
    </row>
    <row r="1225" spans="1:11" ht="30">
      <c r="A1225" s="331"/>
      <c r="B1225" s="332" t="s">
        <v>917</v>
      </c>
      <c r="C1225" s="333">
        <v>929</v>
      </c>
      <c r="D1225" s="334">
        <v>910</v>
      </c>
      <c r="E1225" s="335">
        <v>4869901</v>
      </c>
      <c r="F1225" s="333">
        <v>1</v>
      </c>
      <c r="G1225" s="336">
        <v>1260.8</v>
      </c>
      <c r="H1225" s="336">
        <v>0</v>
      </c>
      <c r="I1225" s="178">
        <v>0</v>
      </c>
      <c r="J1225" s="143"/>
      <c r="K1225" s="143"/>
    </row>
    <row r="1226" spans="1:11" ht="30">
      <c r="A1226" s="331"/>
      <c r="B1226" s="332" t="s">
        <v>921</v>
      </c>
      <c r="C1226" s="333">
        <v>929</v>
      </c>
      <c r="D1226" s="334">
        <v>910</v>
      </c>
      <c r="E1226" s="335">
        <v>7950000</v>
      </c>
      <c r="F1226" s="333">
        <v>0</v>
      </c>
      <c r="G1226" s="336">
        <v>327.9405</v>
      </c>
      <c r="H1226" s="336">
        <v>0</v>
      </c>
      <c r="I1226" s="178">
        <v>0</v>
      </c>
      <c r="J1226" s="143"/>
      <c r="K1226" s="143"/>
    </row>
    <row r="1227" spans="1:11" ht="30">
      <c r="A1227" s="331"/>
      <c r="B1227" s="332" t="s">
        <v>921</v>
      </c>
      <c r="C1227" s="333">
        <v>929</v>
      </c>
      <c r="D1227" s="334">
        <v>910</v>
      </c>
      <c r="E1227" s="335">
        <v>7950000</v>
      </c>
      <c r="F1227" s="333">
        <v>0</v>
      </c>
      <c r="G1227" s="336">
        <v>327.9405</v>
      </c>
      <c r="H1227" s="336">
        <v>0</v>
      </c>
      <c r="I1227" s="178">
        <v>0</v>
      </c>
      <c r="J1227" s="143"/>
      <c r="K1227" s="143"/>
    </row>
    <row r="1228" spans="1:11" ht="120">
      <c r="A1228" s="331"/>
      <c r="B1228" s="332" t="s">
        <v>999</v>
      </c>
      <c r="C1228" s="333">
        <v>929</v>
      </c>
      <c r="D1228" s="334">
        <v>910</v>
      </c>
      <c r="E1228" s="335">
        <v>7950042</v>
      </c>
      <c r="F1228" s="333">
        <v>0</v>
      </c>
      <c r="G1228" s="336">
        <v>327.9405</v>
      </c>
      <c r="H1228" s="336">
        <v>0</v>
      </c>
      <c r="I1228" s="178">
        <v>0</v>
      </c>
      <c r="J1228" s="143"/>
      <c r="K1228" s="143"/>
    </row>
    <row r="1229" spans="1:11" ht="30">
      <c r="A1229" s="331"/>
      <c r="B1229" s="332" t="s">
        <v>890</v>
      </c>
      <c r="C1229" s="333">
        <v>929</v>
      </c>
      <c r="D1229" s="334">
        <v>910</v>
      </c>
      <c r="E1229" s="335">
        <v>7950042</v>
      </c>
      <c r="F1229" s="333">
        <v>500</v>
      </c>
      <c r="G1229" s="336">
        <v>327.9405</v>
      </c>
      <c r="H1229" s="336">
        <v>0</v>
      </c>
      <c r="I1229" s="178">
        <v>0</v>
      </c>
      <c r="J1229" s="143"/>
      <c r="K1229" s="143"/>
    </row>
    <row r="1230" spans="1:11" ht="57.75">
      <c r="A1230" s="337">
        <v>15</v>
      </c>
      <c r="B1230" s="338" t="s">
        <v>158</v>
      </c>
      <c r="C1230" s="339">
        <v>930</v>
      </c>
      <c r="D1230" s="340">
        <v>0</v>
      </c>
      <c r="E1230" s="341">
        <v>0</v>
      </c>
      <c r="F1230" s="339">
        <v>0</v>
      </c>
      <c r="G1230" s="342">
        <v>8346.5215</v>
      </c>
      <c r="H1230" s="342">
        <v>6063.213</v>
      </c>
      <c r="I1230" s="343">
        <v>0</v>
      </c>
      <c r="J1230" s="143"/>
      <c r="K1230" s="143"/>
    </row>
    <row r="1231" spans="1:11" ht="60">
      <c r="A1231" s="331"/>
      <c r="B1231" s="332" t="s">
        <v>840</v>
      </c>
      <c r="C1231" s="333">
        <v>930</v>
      </c>
      <c r="D1231" s="334">
        <v>104</v>
      </c>
      <c r="E1231" s="335">
        <v>0</v>
      </c>
      <c r="F1231" s="333">
        <v>0</v>
      </c>
      <c r="G1231" s="336">
        <v>7846.5215</v>
      </c>
      <c r="H1231" s="336">
        <v>6063.213</v>
      </c>
      <c r="I1231" s="178">
        <v>0</v>
      </c>
      <c r="J1231" s="143"/>
      <c r="K1231" s="143"/>
    </row>
    <row r="1232" spans="1:11" ht="30">
      <c r="A1232" s="331"/>
      <c r="B1232" s="332" t="s">
        <v>888</v>
      </c>
      <c r="C1232" s="333">
        <v>930</v>
      </c>
      <c r="D1232" s="334">
        <v>104</v>
      </c>
      <c r="E1232" s="335">
        <v>20000</v>
      </c>
      <c r="F1232" s="333">
        <v>0</v>
      </c>
      <c r="G1232" s="336">
        <v>7846.5215</v>
      </c>
      <c r="H1232" s="336">
        <v>6063.213</v>
      </c>
      <c r="I1232" s="178">
        <v>0</v>
      </c>
      <c r="J1232" s="143"/>
      <c r="K1232" s="143"/>
    </row>
    <row r="1233" spans="1:11" ht="15">
      <c r="A1233" s="331"/>
      <c r="B1233" s="332" t="s">
        <v>889</v>
      </c>
      <c r="C1233" s="333">
        <v>930</v>
      </c>
      <c r="D1233" s="334">
        <v>104</v>
      </c>
      <c r="E1233" s="335">
        <v>20400</v>
      </c>
      <c r="F1233" s="333">
        <v>0</v>
      </c>
      <c r="G1233" s="336">
        <v>7846.5215</v>
      </c>
      <c r="H1233" s="336">
        <v>6063.213</v>
      </c>
      <c r="I1233" s="178">
        <v>0</v>
      </c>
      <c r="J1233" s="143"/>
      <c r="K1233" s="143"/>
    </row>
    <row r="1234" spans="1:11" ht="45">
      <c r="A1234" s="331"/>
      <c r="B1234" s="332" t="s">
        <v>158</v>
      </c>
      <c r="C1234" s="333">
        <v>930</v>
      </c>
      <c r="D1234" s="334">
        <v>104</v>
      </c>
      <c r="E1234" s="335">
        <v>20404</v>
      </c>
      <c r="F1234" s="333">
        <v>0</v>
      </c>
      <c r="G1234" s="336">
        <v>7846.5215</v>
      </c>
      <c r="H1234" s="336">
        <v>6063.213</v>
      </c>
      <c r="I1234" s="178">
        <v>0</v>
      </c>
      <c r="J1234" s="143"/>
      <c r="K1234" s="143"/>
    </row>
    <row r="1235" spans="1:11" ht="30">
      <c r="A1235" s="331"/>
      <c r="B1235" s="332" t="s">
        <v>890</v>
      </c>
      <c r="C1235" s="333">
        <v>930</v>
      </c>
      <c r="D1235" s="334">
        <v>104</v>
      </c>
      <c r="E1235" s="335">
        <v>20404</v>
      </c>
      <c r="F1235" s="333">
        <v>500</v>
      </c>
      <c r="G1235" s="336">
        <v>7846.5215</v>
      </c>
      <c r="H1235" s="336">
        <v>6063.213</v>
      </c>
      <c r="I1235" s="178">
        <v>0</v>
      </c>
      <c r="J1235" s="143"/>
      <c r="K1235" s="143"/>
    </row>
    <row r="1236" spans="1:11" ht="15">
      <c r="A1236" s="331"/>
      <c r="B1236" s="332" t="s">
        <v>844</v>
      </c>
      <c r="C1236" s="333">
        <v>930</v>
      </c>
      <c r="D1236" s="334">
        <v>114</v>
      </c>
      <c r="E1236" s="335">
        <v>0</v>
      </c>
      <c r="F1236" s="333">
        <v>0</v>
      </c>
      <c r="G1236" s="336">
        <v>500</v>
      </c>
      <c r="H1236" s="336">
        <v>0</v>
      </c>
      <c r="I1236" s="178">
        <v>0</v>
      </c>
      <c r="J1236" s="143"/>
      <c r="K1236" s="143"/>
    </row>
    <row r="1237" spans="1:11" ht="30">
      <c r="A1237" s="331"/>
      <c r="B1237" s="332" t="s">
        <v>921</v>
      </c>
      <c r="C1237" s="333">
        <v>930</v>
      </c>
      <c r="D1237" s="334">
        <v>114</v>
      </c>
      <c r="E1237" s="335">
        <v>7950000</v>
      </c>
      <c r="F1237" s="333">
        <v>0</v>
      </c>
      <c r="G1237" s="336">
        <v>500</v>
      </c>
      <c r="H1237" s="336">
        <v>0</v>
      </c>
      <c r="I1237" s="178">
        <v>0</v>
      </c>
      <c r="J1237" s="143"/>
      <c r="K1237" s="143"/>
    </row>
    <row r="1238" spans="1:11" ht="30">
      <c r="A1238" s="331"/>
      <c r="B1238" s="332" t="s">
        <v>921</v>
      </c>
      <c r="C1238" s="333">
        <v>930</v>
      </c>
      <c r="D1238" s="334">
        <v>114</v>
      </c>
      <c r="E1238" s="335">
        <v>7950000</v>
      </c>
      <c r="F1238" s="333">
        <v>0</v>
      </c>
      <c r="G1238" s="336">
        <v>500</v>
      </c>
      <c r="H1238" s="336">
        <v>0</v>
      </c>
      <c r="I1238" s="178">
        <v>0</v>
      </c>
      <c r="J1238" s="143"/>
      <c r="K1238" s="143"/>
    </row>
    <row r="1239" spans="1:11" ht="75">
      <c r="A1239" s="331"/>
      <c r="B1239" s="332" t="s">
        <v>972</v>
      </c>
      <c r="C1239" s="333">
        <v>930</v>
      </c>
      <c r="D1239" s="334">
        <v>114</v>
      </c>
      <c r="E1239" s="335">
        <v>7950030</v>
      </c>
      <c r="F1239" s="333">
        <v>0</v>
      </c>
      <c r="G1239" s="336">
        <v>500</v>
      </c>
      <c r="H1239" s="336">
        <v>0</v>
      </c>
      <c r="I1239" s="178">
        <v>0</v>
      </c>
      <c r="J1239" s="143"/>
      <c r="K1239" s="143"/>
    </row>
    <row r="1240" spans="1:11" ht="15">
      <c r="A1240" s="344"/>
      <c r="B1240" s="345" t="s">
        <v>899</v>
      </c>
      <c r="C1240" s="346">
        <v>930</v>
      </c>
      <c r="D1240" s="347">
        <v>114</v>
      </c>
      <c r="E1240" s="348">
        <v>7950030</v>
      </c>
      <c r="F1240" s="346">
        <v>18</v>
      </c>
      <c r="G1240" s="349">
        <v>500</v>
      </c>
      <c r="H1240" s="349">
        <v>0</v>
      </c>
      <c r="I1240" s="350">
        <v>0</v>
      </c>
      <c r="J1240" s="143"/>
      <c r="K1240" s="143"/>
    </row>
    <row r="1241" spans="1:11" ht="15">
      <c r="A1241" s="351"/>
      <c r="B1241" s="352" t="s">
        <v>973</v>
      </c>
      <c r="C1241" s="353"/>
      <c r="D1241" s="354"/>
      <c r="E1241" s="355"/>
      <c r="F1241" s="355"/>
      <c r="G1241" s="356">
        <v>8390835.23343001</v>
      </c>
      <c r="H1241" s="356">
        <v>2505232.5852700006</v>
      </c>
      <c r="I1241" s="357">
        <v>390875.1261399998</v>
      </c>
      <c r="J1241" s="143"/>
      <c r="K1241" s="143"/>
    </row>
    <row r="1242" spans="1:11" ht="12.75" customHeight="1">
      <c r="A1242" s="321"/>
      <c r="B1242" s="143"/>
      <c r="C1242" s="143"/>
      <c r="D1242" s="143"/>
      <c r="E1242" s="143"/>
      <c r="F1242" s="143"/>
      <c r="G1242" s="143"/>
      <c r="H1242" s="143"/>
      <c r="I1242" s="143"/>
      <c r="J1242" s="143"/>
      <c r="K1242" s="143"/>
    </row>
    <row r="1243" spans="1:11" ht="12.75" customHeight="1">
      <c r="A1243" s="358"/>
      <c r="B1243" s="200"/>
      <c r="C1243" s="200"/>
      <c r="D1243" s="200"/>
      <c r="E1243" s="143"/>
      <c r="F1243" s="143"/>
      <c r="G1243" s="200"/>
      <c r="H1243" s="200"/>
      <c r="I1243" s="200"/>
      <c r="J1243" s="143"/>
      <c r="K1243" s="143"/>
    </row>
    <row r="1244" spans="1:11" ht="12.75" customHeight="1">
      <c r="A1244" s="358"/>
      <c r="B1244" s="200"/>
      <c r="C1244" s="200"/>
      <c r="D1244" s="200"/>
      <c r="E1244" s="200"/>
      <c r="F1244" s="200"/>
      <c r="G1244" s="200"/>
      <c r="H1244" s="200"/>
      <c r="I1244" s="200"/>
      <c r="J1244" s="143"/>
      <c r="K1244" s="143"/>
    </row>
    <row r="1245" spans="1:11" ht="12.75" customHeight="1">
      <c r="A1245" s="321"/>
      <c r="B1245" s="143"/>
      <c r="C1245" s="143"/>
      <c r="D1245" s="143"/>
      <c r="E1245" s="143"/>
      <c r="F1245" s="143"/>
      <c r="G1245" s="200"/>
      <c r="H1245" s="200"/>
      <c r="I1245" s="200"/>
      <c r="J1245" s="143"/>
      <c r="K1245" s="143"/>
    </row>
    <row r="1246" spans="1:11" ht="12.75" customHeight="1">
      <c r="A1246" s="321"/>
      <c r="B1246" s="143"/>
      <c r="C1246" s="143"/>
      <c r="D1246" s="143"/>
      <c r="E1246" s="143"/>
      <c r="F1246" s="143"/>
      <c r="G1246" s="200"/>
      <c r="H1246" s="200"/>
      <c r="I1246" s="200"/>
      <c r="J1246" s="143"/>
      <c r="K1246" s="143"/>
    </row>
    <row r="1247" spans="1:11" ht="12.75" customHeight="1">
      <c r="A1247" s="321"/>
      <c r="B1247" s="143"/>
      <c r="C1247" s="143"/>
      <c r="D1247" s="143"/>
      <c r="E1247" s="143"/>
      <c r="F1247" s="143"/>
      <c r="G1247" s="200"/>
      <c r="H1247" s="200"/>
      <c r="I1247" s="200"/>
      <c r="J1247" s="143"/>
      <c r="K1247" s="143"/>
    </row>
    <row r="1248" spans="1:11" ht="12.75" customHeight="1">
      <c r="A1248" s="321"/>
      <c r="B1248" s="143"/>
      <c r="C1248" s="143"/>
      <c r="D1248" s="143"/>
      <c r="E1248" s="143"/>
      <c r="F1248" s="143"/>
      <c r="G1248" s="200"/>
      <c r="H1248" s="200"/>
      <c r="I1248" s="200"/>
      <c r="J1248" s="143"/>
      <c r="K1248" s="143"/>
    </row>
  </sheetData>
  <sheetProtection/>
  <mergeCells count="6">
    <mergeCell ref="H19:I19"/>
    <mergeCell ref="B16:I16"/>
    <mergeCell ref="A19:A20"/>
    <mergeCell ref="B19:B20"/>
    <mergeCell ref="C19:F19"/>
    <mergeCell ref="G19:G20"/>
  </mergeCells>
  <printOptions/>
  <pageMargins left="1.141732283464567" right="0.2755905511811024" top="0.31496062992125984" bottom="0.31496062992125984" header="0.15748031496062992" footer="0.15748031496062992"/>
  <pageSetup fitToHeight="0" horizontalDpi="600" verticalDpi="600" orientation="portrait" scale="5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C1">
      <selection activeCell="K10" sqref="K10"/>
    </sheetView>
  </sheetViews>
  <sheetFormatPr defaultColWidth="9.00390625" defaultRowHeight="12.75"/>
  <cols>
    <col min="1" max="1" width="4.625" style="148" customWidth="1"/>
    <col min="2" max="2" width="45.125" style="141" customWidth="1"/>
    <col min="3" max="3" width="7.125" style="149" customWidth="1"/>
    <col min="4" max="4" width="8.125" style="149" customWidth="1"/>
    <col min="5" max="5" width="10.75390625" style="149" customWidth="1"/>
    <col min="6" max="6" width="6.375" style="149" customWidth="1"/>
    <col min="7" max="7" width="18.125" style="141" customWidth="1"/>
    <col min="8" max="8" width="15.75390625" style="141" customWidth="1"/>
    <col min="9" max="9" width="15.125" style="141" customWidth="1"/>
    <col min="10" max="16384" width="9.125" style="141" customWidth="1"/>
  </cols>
  <sheetData>
    <row r="1" ht="15">
      <c r="I1" s="204"/>
    </row>
    <row r="2" ht="15">
      <c r="I2" s="150" t="s">
        <v>829</v>
      </c>
    </row>
    <row r="3" ht="15">
      <c r="I3" s="15" t="s">
        <v>1001</v>
      </c>
    </row>
    <row r="4" ht="15">
      <c r="I4" s="15" t="s">
        <v>532</v>
      </c>
    </row>
    <row r="5" ht="15">
      <c r="I5" s="15" t="s">
        <v>53</v>
      </c>
    </row>
    <row r="6" ht="15">
      <c r="I6" s="15" t="s">
        <v>124</v>
      </c>
    </row>
    <row r="7" ht="15">
      <c r="I7" s="15" t="s">
        <v>170</v>
      </c>
    </row>
    <row r="8" ht="15">
      <c r="I8" s="15" t="s">
        <v>54</v>
      </c>
    </row>
    <row r="9" ht="15">
      <c r="I9" s="15" t="s">
        <v>1194</v>
      </c>
    </row>
    <row r="10" spans="8:9" ht="15">
      <c r="H10" s="433"/>
      <c r="I10" s="15" t="s">
        <v>1205</v>
      </c>
    </row>
    <row r="11" ht="15">
      <c r="I11" s="150" t="s">
        <v>104</v>
      </c>
    </row>
    <row r="12" ht="15">
      <c r="I12" s="15" t="s">
        <v>125</v>
      </c>
    </row>
    <row r="13" ht="15">
      <c r="I13" s="15" t="s">
        <v>532</v>
      </c>
    </row>
    <row r="14" ht="15">
      <c r="I14" s="15" t="s">
        <v>126</v>
      </c>
    </row>
    <row r="15" ht="15">
      <c r="I15" s="15" t="s">
        <v>173</v>
      </c>
    </row>
    <row r="16" ht="15">
      <c r="I16" s="203" t="s">
        <v>174</v>
      </c>
    </row>
    <row r="17" ht="15">
      <c r="I17" s="204"/>
    </row>
    <row r="18" spans="1:11" ht="18" customHeight="1">
      <c r="A18" s="155"/>
      <c r="B18" s="144"/>
      <c r="C18" s="156"/>
      <c r="D18" s="156"/>
      <c r="E18" s="156"/>
      <c r="F18" s="156"/>
      <c r="G18" s="153"/>
      <c r="H18" s="154"/>
      <c r="I18" s="154"/>
      <c r="J18" s="143"/>
      <c r="K18" s="143"/>
    </row>
    <row r="19" spans="1:11" ht="36.75" customHeight="1">
      <c r="A19" s="155"/>
      <c r="B19" s="471" t="s">
        <v>1003</v>
      </c>
      <c r="C19" s="471"/>
      <c r="D19" s="471"/>
      <c r="E19" s="471"/>
      <c r="F19" s="471"/>
      <c r="G19" s="471"/>
      <c r="H19" s="471"/>
      <c r="I19" s="471"/>
      <c r="J19" s="143"/>
      <c r="K19" s="143"/>
    </row>
    <row r="20" spans="1:11" ht="15.75" customHeight="1">
      <c r="A20" s="206"/>
      <c r="B20" s="205"/>
      <c r="C20" s="145"/>
      <c r="D20" s="145"/>
      <c r="E20" s="145"/>
      <c r="F20" s="145"/>
      <c r="G20" s="205"/>
      <c r="H20" s="205"/>
      <c r="I20" s="316" t="s">
        <v>161</v>
      </c>
      <c r="J20" s="143"/>
      <c r="K20" s="143"/>
    </row>
    <row r="21" spans="1:11" ht="35.25" customHeight="1">
      <c r="A21" s="380"/>
      <c r="B21" s="375" t="s">
        <v>1004</v>
      </c>
      <c r="C21" s="477" t="s">
        <v>782</v>
      </c>
      <c r="D21" s="486"/>
      <c r="E21" s="486"/>
      <c r="F21" s="487"/>
      <c r="G21" s="207"/>
      <c r="H21" s="207"/>
      <c r="I21" s="208"/>
      <c r="J21" s="143"/>
      <c r="K21" s="143"/>
    </row>
    <row r="22" spans="1:11" ht="15">
      <c r="A22" s="381"/>
      <c r="B22" s="382" t="s">
        <v>1005</v>
      </c>
      <c r="C22" s="488">
        <v>30000000000000000</v>
      </c>
      <c r="D22" s="488"/>
      <c r="E22" s="488"/>
      <c r="F22" s="488"/>
      <c r="G22" s="383">
        <v>285990.96159</v>
      </c>
      <c r="H22" s="209"/>
      <c r="I22" s="210"/>
      <c r="J22" s="143"/>
      <c r="K22" s="143"/>
    </row>
    <row r="23" spans="1:11" ht="15">
      <c r="A23" s="479"/>
      <c r="B23" s="481" t="s">
        <v>834</v>
      </c>
      <c r="C23" s="481" t="s">
        <v>467</v>
      </c>
      <c r="D23" s="481"/>
      <c r="E23" s="481"/>
      <c r="F23" s="481"/>
      <c r="G23" s="483" t="s">
        <v>784</v>
      </c>
      <c r="H23" s="484" t="s">
        <v>881</v>
      </c>
      <c r="I23" s="485"/>
      <c r="J23" s="143"/>
      <c r="K23" s="143"/>
    </row>
    <row r="24" spans="1:11" ht="75">
      <c r="A24" s="480"/>
      <c r="B24" s="482"/>
      <c r="C24" s="374" t="s">
        <v>882</v>
      </c>
      <c r="D24" s="374" t="s">
        <v>883</v>
      </c>
      <c r="E24" s="374" t="s">
        <v>884</v>
      </c>
      <c r="F24" s="374" t="s">
        <v>885</v>
      </c>
      <c r="G24" s="478"/>
      <c r="H24" s="376" t="s">
        <v>886</v>
      </c>
      <c r="I24" s="376" t="s">
        <v>887</v>
      </c>
      <c r="J24" s="143"/>
      <c r="K24" s="143"/>
    </row>
    <row r="25" spans="1:11" ht="15">
      <c r="A25" s="384" t="s">
        <v>545</v>
      </c>
      <c r="B25" s="385">
        <v>2</v>
      </c>
      <c r="C25" s="378">
        <v>3</v>
      </c>
      <c r="D25" s="378">
        <v>4</v>
      </c>
      <c r="E25" s="378">
        <v>5</v>
      </c>
      <c r="F25" s="378">
        <v>6</v>
      </c>
      <c r="G25" s="377">
        <v>7</v>
      </c>
      <c r="H25" s="378">
        <v>8</v>
      </c>
      <c r="I25" s="379">
        <v>9</v>
      </c>
      <c r="J25" s="143"/>
      <c r="K25" s="143"/>
    </row>
    <row r="26" spans="1:11" ht="43.5">
      <c r="A26" s="158">
        <v>1</v>
      </c>
      <c r="B26" s="159" t="s">
        <v>168</v>
      </c>
      <c r="C26" s="160">
        <v>905</v>
      </c>
      <c r="D26" s="161">
        <v>0</v>
      </c>
      <c r="E26" s="162">
        <v>0</v>
      </c>
      <c r="F26" s="160">
        <v>0</v>
      </c>
      <c r="G26" s="163">
        <v>296347.2450299998</v>
      </c>
      <c r="H26" s="163">
        <v>68137.21340000001</v>
      </c>
      <c r="I26" s="164">
        <v>9324.72068</v>
      </c>
      <c r="J26" s="143"/>
      <c r="K26" s="143"/>
    </row>
    <row r="27" spans="1:11" ht="15">
      <c r="A27" s="165"/>
      <c r="B27" s="166" t="s">
        <v>858</v>
      </c>
      <c r="C27" s="167">
        <v>905</v>
      </c>
      <c r="D27" s="168">
        <v>701</v>
      </c>
      <c r="E27" s="169">
        <v>0</v>
      </c>
      <c r="F27" s="167">
        <v>0</v>
      </c>
      <c r="G27" s="170">
        <v>118209.53178</v>
      </c>
      <c r="H27" s="170">
        <v>0</v>
      </c>
      <c r="I27" s="171">
        <v>395.8</v>
      </c>
      <c r="J27" s="143"/>
      <c r="K27" s="143"/>
    </row>
    <row r="28" spans="1:11" ht="15">
      <c r="A28" s="165"/>
      <c r="B28" s="166" t="s">
        <v>939</v>
      </c>
      <c r="C28" s="167">
        <v>905</v>
      </c>
      <c r="D28" s="168">
        <v>701</v>
      </c>
      <c r="E28" s="169">
        <v>4200000</v>
      </c>
      <c r="F28" s="167">
        <v>0</v>
      </c>
      <c r="G28" s="170">
        <v>118209.53178</v>
      </c>
      <c r="H28" s="170">
        <v>0</v>
      </c>
      <c r="I28" s="171">
        <v>395.8</v>
      </c>
      <c r="J28" s="143"/>
      <c r="K28" s="143"/>
    </row>
    <row r="29" spans="1:11" ht="30">
      <c r="A29" s="165"/>
      <c r="B29" s="166" t="s">
        <v>915</v>
      </c>
      <c r="C29" s="167">
        <v>905</v>
      </c>
      <c r="D29" s="168">
        <v>701</v>
      </c>
      <c r="E29" s="169">
        <v>4209900</v>
      </c>
      <c r="F29" s="167">
        <v>0</v>
      </c>
      <c r="G29" s="170">
        <v>118209.53178</v>
      </c>
      <c r="H29" s="170">
        <v>0</v>
      </c>
      <c r="I29" s="171">
        <v>395.8</v>
      </c>
      <c r="J29" s="143"/>
      <c r="K29" s="143"/>
    </row>
    <row r="30" spans="1:11" ht="30">
      <c r="A30" s="172"/>
      <c r="B30" s="173" t="s">
        <v>917</v>
      </c>
      <c r="C30" s="174">
        <v>905</v>
      </c>
      <c r="D30" s="175">
        <v>701</v>
      </c>
      <c r="E30" s="176">
        <v>4209900</v>
      </c>
      <c r="F30" s="174">
        <v>1</v>
      </c>
      <c r="G30" s="177">
        <v>118209.53178</v>
      </c>
      <c r="H30" s="177">
        <v>0</v>
      </c>
      <c r="I30" s="178">
        <v>395.8</v>
      </c>
      <c r="J30" s="143"/>
      <c r="K30" s="143"/>
    </row>
    <row r="31" spans="1:11" ht="15">
      <c r="A31" s="179"/>
      <c r="B31" s="180" t="s">
        <v>859</v>
      </c>
      <c r="C31" s="181">
        <v>905</v>
      </c>
      <c r="D31" s="182">
        <v>702</v>
      </c>
      <c r="E31" s="183">
        <v>0</v>
      </c>
      <c r="F31" s="181">
        <v>0</v>
      </c>
      <c r="G31" s="184">
        <v>40871.33259000001</v>
      </c>
      <c r="H31" s="184">
        <v>768.95449</v>
      </c>
      <c r="I31" s="185">
        <v>657.735</v>
      </c>
      <c r="J31" s="143"/>
      <c r="K31" s="143"/>
    </row>
    <row r="32" spans="1:11" ht="30">
      <c r="A32" s="165"/>
      <c r="B32" s="166" t="s">
        <v>1101</v>
      </c>
      <c r="C32" s="167">
        <v>905</v>
      </c>
      <c r="D32" s="168">
        <v>702</v>
      </c>
      <c r="E32" s="169">
        <v>4210000</v>
      </c>
      <c r="F32" s="167">
        <v>0</v>
      </c>
      <c r="G32" s="170">
        <v>33058.83986</v>
      </c>
      <c r="H32" s="170">
        <v>0</v>
      </c>
      <c r="I32" s="171">
        <v>641.235</v>
      </c>
      <c r="J32" s="143"/>
      <c r="K32" s="143"/>
    </row>
    <row r="33" spans="1:11" ht="30">
      <c r="A33" s="165"/>
      <c r="B33" s="166" t="s">
        <v>915</v>
      </c>
      <c r="C33" s="167">
        <v>905</v>
      </c>
      <c r="D33" s="168">
        <v>702</v>
      </c>
      <c r="E33" s="169">
        <v>4219900</v>
      </c>
      <c r="F33" s="167">
        <v>0</v>
      </c>
      <c r="G33" s="170">
        <v>33058.83986</v>
      </c>
      <c r="H33" s="170">
        <v>0</v>
      </c>
      <c r="I33" s="171">
        <v>641.235</v>
      </c>
      <c r="J33" s="143"/>
      <c r="K33" s="143"/>
    </row>
    <row r="34" spans="1:11" ht="30">
      <c r="A34" s="172"/>
      <c r="B34" s="173" t="s">
        <v>917</v>
      </c>
      <c r="C34" s="174">
        <v>905</v>
      </c>
      <c r="D34" s="175">
        <v>702</v>
      </c>
      <c r="E34" s="176">
        <v>4219900</v>
      </c>
      <c r="F34" s="174">
        <v>1</v>
      </c>
      <c r="G34" s="177">
        <v>33058.83986</v>
      </c>
      <c r="H34" s="177">
        <v>0</v>
      </c>
      <c r="I34" s="178">
        <v>641.235</v>
      </c>
      <c r="J34" s="143"/>
      <c r="K34" s="143"/>
    </row>
    <row r="35" spans="1:11" ht="15">
      <c r="A35" s="179"/>
      <c r="B35" s="180" t="s">
        <v>375</v>
      </c>
      <c r="C35" s="181">
        <v>905</v>
      </c>
      <c r="D35" s="182">
        <v>702</v>
      </c>
      <c r="E35" s="183">
        <v>4230000</v>
      </c>
      <c r="F35" s="181">
        <v>0</v>
      </c>
      <c r="G35" s="184">
        <v>7167.396269999999</v>
      </c>
      <c r="H35" s="184">
        <v>768.95449</v>
      </c>
      <c r="I35" s="185">
        <v>16.5</v>
      </c>
      <c r="J35" s="143"/>
      <c r="K35" s="143"/>
    </row>
    <row r="36" spans="1:11" ht="30">
      <c r="A36" s="165"/>
      <c r="B36" s="166" t="s">
        <v>915</v>
      </c>
      <c r="C36" s="167">
        <v>905</v>
      </c>
      <c r="D36" s="168">
        <v>702</v>
      </c>
      <c r="E36" s="169">
        <v>4239900</v>
      </c>
      <c r="F36" s="167">
        <v>0</v>
      </c>
      <c r="G36" s="170">
        <v>7167.396269999999</v>
      </c>
      <c r="H36" s="170">
        <v>768.95449</v>
      </c>
      <c r="I36" s="171">
        <v>16.5</v>
      </c>
      <c r="J36" s="143"/>
      <c r="K36" s="143"/>
    </row>
    <row r="37" spans="1:11" ht="30">
      <c r="A37" s="165"/>
      <c r="B37" s="166" t="s">
        <v>376</v>
      </c>
      <c r="C37" s="167">
        <v>905</v>
      </c>
      <c r="D37" s="168">
        <v>702</v>
      </c>
      <c r="E37" s="169">
        <v>4239901</v>
      </c>
      <c r="F37" s="167">
        <v>0</v>
      </c>
      <c r="G37" s="170">
        <v>5955.20946</v>
      </c>
      <c r="H37" s="170">
        <v>768.95449</v>
      </c>
      <c r="I37" s="171">
        <v>0</v>
      </c>
      <c r="J37" s="143"/>
      <c r="K37" s="143"/>
    </row>
    <row r="38" spans="1:11" ht="30">
      <c r="A38" s="172"/>
      <c r="B38" s="173" t="s">
        <v>917</v>
      </c>
      <c r="C38" s="174">
        <v>905</v>
      </c>
      <c r="D38" s="175">
        <v>702</v>
      </c>
      <c r="E38" s="176">
        <v>4239901</v>
      </c>
      <c r="F38" s="174">
        <v>1</v>
      </c>
      <c r="G38" s="177">
        <v>5955.20946</v>
      </c>
      <c r="H38" s="177">
        <v>768.95449</v>
      </c>
      <c r="I38" s="178">
        <v>0</v>
      </c>
      <c r="J38" s="143"/>
      <c r="K38" s="143"/>
    </row>
    <row r="39" spans="1:11" ht="30">
      <c r="A39" s="179"/>
      <c r="B39" s="180" t="s">
        <v>377</v>
      </c>
      <c r="C39" s="181">
        <v>905</v>
      </c>
      <c r="D39" s="182">
        <v>702</v>
      </c>
      <c r="E39" s="183">
        <v>4239902</v>
      </c>
      <c r="F39" s="181">
        <v>0</v>
      </c>
      <c r="G39" s="184">
        <v>1212.1868100000002</v>
      </c>
      <c r="H39" s="184">
        <v>0</v>
      </c>
      <c r="I39" s="185">
        <v>16.5</v>
      </c>
      <c r="J39" s="143"/>
      <c r="K39" s="143"/>
    </row>
    <row r="40" spans="1:11" ht="30">
      <c r="A40" s="172"/>
      <c r="B40" s="173" t="s">
        <v>917</v>
      </c>
      <c r="C40" s="174">
        <v>905</v>
      </c>
      <c r="D40" s="175">
        <v>702</v>
      </c>
      <c r="E40" s="176">
        <v>4239902</v>
      </c>
      <c r="F40" s="174">
        <v>1</v>
      </c>
      <c r="G40" s="177">
        <v>1212.1868100000002</v>
      </c>
      <c r="H40" s="177">
        <v>0</v>
      </c>
      <c r="I40" s="178">
        <v>16.5</v>
      </c>
      <c r="J40" s="143"/>
      <c r="K40" s="143"/>
    </row>
    <row r="41" spans="1:11" ht="15">
      <c r="A41" s="179"/>
      <c r="B41" s="180" t="s">
        <v>386</v>
      </c>
      <c r="C41" s="181">
        <v>905</v>
      </c>
      <c r="D41" s="182">
        <v>702</v>
      </c>
      <c r="E41" s="183">
        <v>4240000</v>
      </c>
      <c r="F41" s="181">
        <v>0</v>
      </c>
      <c r="G41" s="184">
        <v>644.99646</v>
      </c>
      <c r="H41" s="184">
        <v>0</v>
      </c>
      <c r="I41" s="185">
        <v>0</v>
      </c>
      <c r="J41" s="143"/>
      <c r="K41" s="143"/>
    </row>
    <row r="42" spans="1:11" ht="30">
      <c r="A42" s="165"/>
      <c r="B42" s="166" t="s">
        <v>915</v>
      </c>
      <c r="C42" s="167">
        <v>905</v>
      </c>
      <c r="D42" s="168">
        <v>702</v>
      </c>
      <c r="E42" s="169">
        <v>4249900</v>
      </c>
      <c r="F42" s="167">
        <v>0</v>
      </c>
      <c r="G42" s="170">
        <v>644.99646</v>
      </c>
      <c r="H42" s="170">
        <v>0</v>
      </c>
      <c r="I42" s="171">
        <v>0</v>
      </c>
      <c r="J42" s="143"/>
      <c r="K42" s="143"/>
    </row>
    <row r="43" spans="1:11" ht="30">
      <c r="A43" s="172"/>
      <c r="B43" s="173" t="s">
        <v>917</v>
      </c>
      <c r="C43" s="174">
        <v>905</v>
      </c>
      <c r="D43" s="175">
        <v>702</v>
      </c>
      <c r="E43" s="176">
        <v>4249900</v>
      </c>
      <c r="F43" s="174">
        <v>1</v>
      </c>
      <c r="G43" s="177">
        <v>644.99646</v>
      </c>
      <c r="H43" s="177">
        <v>0</v>
      </c>
      <c r="I43" s="178">
        <v>0</v>
      </c>
      <c r="J43" s="143"/>
      <c r="K43" s="143"/>
    </row>
    <row r="44" spans="1:11" ht="15">
      <c r="A44" s="179"/>
      <c r="B44" s="180" t="s">
        <v>388</v>
      </c>
      <c r="C44" s="181">
        <v>905</v>
      </c>
      <c r="D44" s="182">
        <v>702</v>
      </c>
      <c r="E44" s="183">
        <v>4330000</v>
      </c>
      <c r="F44" s="181">
        <v>0</v>
      </c>
      <c r="G44" s="184">
        <v>0.1</v>
      </c>
      <c r="H44" s="184">
        <v>0</v>
      </c>
      <c r="I44" s="185">
        <v>0</v>
      </c>
      <c r="J44" s="143"/>
      <c r="K44" s="143"/>
    </row>
    <row r="45" spans="1:11" ht="30">
      <c r="A45" s="165"/>
      <c r="B45" s="166" t="s">
        <v>915</v>
      </c>
      <c r="C45" s="167">
        <v>905</v>
      </c>
      <c r="D45" s="168">
        <v>702</v>
      </c>
      <c r="E45" s="169">
        <v>4339900</v>
      </c>
      <c r="F45" s="167">
        <v>0</v>
      </c>
      <c r="G45" s="170">
        <v>0.1</v>
      </c>
      <c r="H45" s="170">
        <v>0</v>
      </c>
      <c r="I45" s="171">
        <v>0</v>
      </c>
      <c r="J45" s="143"/>
      <c r="K45" s="143"/>
    </row>
    <row r="46" spans="1:11" ht="30">
      <c r="A46" s="172"/>
      <c r="B46" s="173" t="s">
        <v>917</v>
      </c>
      <c r="C46" s="174">
        <v>905</v>
      </c>
      <c r="D46" s="175">
        <v>702</v>
      </c>
      <c r="E46" s="176">
        <v>4339900</v>
      </c>
      <c r="F46" s="174">
        <v>1</v>
      </c>
      <c r="G46" s="177">
        <v>0.1</v>
      </c>
      <c r="H46" s="177">
        <v>0</v>
      </c>
      <c r="I46" s="178">
        <v>0</v>
      </c>
      <c r="J46" s="143"/>
      <c r="K46" s="143"/>
    </row>
    <row r="47" spans="1:11" ht="15">
      <c r="A47" s="179"/>
      <c r="B47" s="180" t="s">
        <v>863</v>
      </c>
      <c r="C47" s="181">
        <v>905</v>
      </c>
      <c r="D47" s="182">
        <v>801</v>
      </c>
      <c r="E47" s="183">
        <v>0</v>
      </c>
      <c r="F47" s="181">
        <v>0</v>
      </c>
      <c r="G47" s="184">
        <v>2571.0535400000003</v>
      </c>
      <c r="H47" s="184">
        <v>135.49534000000003</v>
      </c>
      <c r="I47" s="185">
        <v>528.5849599999999</v>
      </c>
      <c r="J47" s="143"/>
      <c r="K47" s="143"/>
    </row>
    <row r="48" spans="1:11" ht="30">
      <c r="A48" s="165"/>
      <c r="B48" s="166" t="s">
        <v>919</v>
      </c>
      <c r="C48" s="167">
        <v>905</v>
      </c>
      <c r="D48" s="168">
        <v>801</v>
      </c>
      <c r="E48" s="169">
        <v>4400000</v>
      </c>
      <c r="F48" s="167">
        <v>0</v>
      </c>
      <c r="G48" s="170">
        <v>2503.3932200000004</v>
      </c>
      <c r="H48" s="170">
        <v>135.49534000000003</v>
      </c>
      <c r="I48" s="171">
        <v>528.5849599999999</v>
      </c>
      <c r="J48" s="143"/>
      <c r="K48" s="143"/>
    </row>
    <row r="49" spans="1:11" ht="30">
      <c r="A49" s="165"/>
      <c r="B49" s="166" t="s">
        <v>915</v>
      </c>
      <c r="C49" s="167">
        <v>905</v>
      </c>
      <c r="D49" s="168">
        <v>801</v>
      </c>
      <c r="E49" s="169">
        <v>4409900</v>
      </c>
      <c r="F49" s="167">
        <v>0</v>
      </c>
      <c r="G49" s="170">
        <v>2503.3932200000004</v>
      </c>
      <c r="H49" s="170">
        <v>135.49534000000003</v>
      </c>
      <c r="I49" s="171">
        <v>528.5849599999999</v>
      </c>
      <c r="J49" s="143"/>
      <c r="K49" s="143"/>
    </row>
    <row r="50" spans="1:11" ht="45">
      <c r="A50" s="165"/>
      <c r="B50" s="166" t="s">
        <v>411</v>
      </c>
      <c r="C50" s="167">
        <v>905</v>
      </c>
      <c r="D50" s="168">
        <v>801</v>
      </c>
      <c r="E50" s="169">
        <v>4409901</v>
      </c>
      <c r="F50" s="167">
        <v>0</v>
      </c>
      <c r="G50" s="170">
        <v>1964.85182</v>
      </c>
      <c r="H50" s="170">
        <v>15.590399999999999</v>
      </c>
      <c r="I50" s="171">
        <v>510.68576</v>
      </c>
      <c r="J50" s="143"/>
      <c r="K50" s="143"/>
    </row>
    <row r="51" spans="1:11" ht="30">
      <c r="A51" s="172"/>
      <c r="B51" s="173" t="s">
        <v>917</v>
      </c>
      <c r="C51" s="174">
        <v>905</v>
      </c>
      <c r="D51" s="175">
        <v>801</v>
      </c>
      <c r="E51" s="176">
        <v>4409901</v>
      </c>
      <c r="F51" s="174">
        <v>1</v>
      </c>
      <c r="G51" s="177">
        <v>1964.85182</v>
      </c>
      <c r="H51" s="177">
        <v>15.590399999999999</v>
      </c>
      <c r="I51" s="178">
        <v>510.68576</v>
      </c>
      <c r="J51" s="143"/>
      <c r="K51" s="143"/>
    </row>
    <row r="52" spans="1:11" ht="45">
      <c r="A52" s="179"/>
      <c r="B52" s="180" t="s">
        <v>412</v>
      </c>
      <c r="C52" s="181">
        <v>905</v>
      </c>
      <c r="D52" s="182">
        <v>801</v>
      </c>
      <c r="E52" s="183">
        <v>4409902</v>
      </c>
      <c r="F52" s="181">
        <v>0</v>
      </c>
      <c r="G52" s="184">
        <v>420</v>
      </c>
      <c r="H52" s="184">
        <v>119.41674</v>
      </c>
      <c r="I52" s="185">
        <v>17.8992</v>
      </c>
      <c r="J52" s="143"/>
      <c r="K52" s="143"/>
    </row>
    <row r="53" spans="1:11" ht="30">
      <c r="A53" s="172"/>
      <c r="B53" s="173" t="s">
        <v>917</v>
      </c>
      <c r="C53" s="174">
        <v>905</v>
      </c>
      <c r="D53" s="175">
        <v>801</v>
      </c>
      <c r="E53" s="176">
        <v>4409902</v>
      </c>
      <c r="F53" s="174">
        <v>1</v>
      </c>
      <c r="G53" s="177">
        <v>420</v>
      </c>
      <c r="H53" s="177">
        <v>119.41674</v>
      </c>
      <c r="I53" s="178">
        <v>17.8992</v>
      </c>
      <c r="J53" s="143"/>
      <c r="K53" s="143"/>
    </row>
    <row r="54" spans="1:11" ht="45">
      <c r="A54" s="179"/>
      <c r="B54" s="180" t="s">
        <v>413</v>
      </c>
      <c r="C54" s="181">
        <v>905</v>
      </c>
      <c r="D54" s="182">
        <v>801</v>
      </c>
      <c r="E54" s="183">
        <v>4409903</v>
      </c>
      <c r="F54" s="181">
        <v>0</v>
      </c>
      <c r="G54" s="184">
        <v>20</v>
      </c>
      <c r="H54" s="184">
        <v>0</v>
      </c>
      <c r="I54" s="185">
        <v>0</v>
      </c>
      <c r="J54" s="143"/>
      <c r="K54" s="143"/>
    </row>
    <row r="55" spans="1:11" ht="30">
      <c r="A55" s="172"/>
      <c r="B55" s="173" t="s">
        <v>917</v>
      </c>
      <c r="C55" s="174">
        <v>905</v>
      </c>
      <c r="D55" s="175">
        <v>801</v>
      </c>
      <c r="E55" s="176">
        <v>4409903</v>
      </c>
      <c r="F55" s="174">
        <v>1</v>
      </c>
      <c r="G55" s="177">
        <v>20</v>
      </c>
      <c r="H55" s="177">
        <v>0</v>
      </c>
      <c r="I55" s="178">
        <v>0</v>
      </c>
      <c r="J55" s="143"/>
      <c r="K55" s="143"/>
    </row>
    <row r="56" spans="1:11" ht="45">
      <c r="A56" s="179"/>
      <c r="B56" s="180" t="s">
        <v>414</v>
      </c>
      <c r="C56" s="181">
        <v>905</v>
      </c>
      <c r="D56" s="182">
        <v>801</v>
      </c>
      <c r="E56" s="183">
        <v>4409904</v>
      </c>
      <c r="F56" s="181">
        <v>0</v>
      </c>
      <c r="G56" s="184">
        <v>23.794400000000003</v>
      </c>
      <c r="H56" s="184">
        <v>0.48819999999999997</v>
      </c>
      <c r="I56" s="185">
        <v>0</v>
      </c>
      <c r="J56" s="143"/>
      <c r="K56" s="143"/>
    </row>
    <row r="57" spans="1:11" ht="30">
      <c r="A57" s="172"/>
      <c r="B57" s="173" t="s">
        <v>917</v>
      </c>
      <c r="C57" s="174">
        <v>905</v>
      </c>
      <c r="D57" s="175">
        <v>801</v>
      </c>
      <c r="E57" s="176">
        <v>4409904</v>
      </c>
      <c r="F57" s="174">
        <v>1</v>
      </c>
      <c r="G57" s="177">
        <v>23.794400000000003</v>
      </c>
      <c r="H57" s="177">
        <v>0.48819999999999997</v>
      </c>
      <c r="I57" s="178">
        <v>0</v>
      </c>
      <c r="J57" s="143"/>
      <c r="K57" s="143"/>
    </row>
    <row r="58" spans="1:11" ht="45">
      <c r="A58" s="179"/>
      <c r="B58" s="180" t="s">
        <v>415</v>
      </c>
      <c r="C58" s="181">
        <v>905</v>
      </c>
      <c r="D58" s="182">
        <v>801</v>
      </c>
      <c r="E58" s="183">
        <v>4409905</v>
      </c>
      <c r="F58" s="181">
        <v>0</v>
      </c>
      <c r="G58" s="184">
        <v>74.747</v>
      </c>
      <c r="H58" s="184">
        <v>0</v>
      </c>
      <c r="I58" s="185">
        <v>0</v>
      </c>
      <c r="J58" s="143"/>
      <c r="K58" s="143"/>
    </row>
    <row r="59" spans="1:11" ht="30">
      <c r="A59" s="172"/>
      <c r="B59" s="173" t="s">
        <v>917</v>
      </c>
      <c r="C59" s="174">
        <v>905</v>
      </c>
      <c r="D59" s="175">
        <v>801</v>
      </c>
      <c r="E59" s="176">
        <v>4409905</v>
      </c>
      <c r="F59" s="174">
        <v>1</v>
      </c>
      <c r="G59" s="177">
        <v>74.747</v>
      </c>
      <c r="H59" s="177">
        <v>0</v>
      </c>
      <c r="I59" s="178">
        <v>0</v>
      </c>
      <c r="J59" s="143"/>
      <c r="K59" s="143"/>
    </row>
    <row r="60" spans="1:11" ht="15">
      <c r="A60" s="179"/>
      <c r="B60" s="180" t="s">
        <v>418</v>
      </c>
      <c r="C60" s="181">
        <v>905</v>
      </c>
      <c r="D60" s="182">
        <v>801</v>
      </c>
      <c r="E60" s="183">
        <v>4420000</v>
      </c>
      <c r="F60" s="181">
        <v>0</v>
      </c>
      <c r="G60" s="184">
        <v>67.66032000000001</v>
      </c>
      <c r="H60" s="184">
        <v>0</v>
      </c>
      <c r="I60" s="185">
        <v>0</v>
      </c>
      <c r="J60" s="143"/>
      <c r="K60" s="143"/>
    </row>
    <row r="61" spans="1:11" ht="30">
      <c r="A61" s="165"/>
      <c r="B61" s="166" t="s">
        <v>915</v>
      </c>
      <c r="C61" s="167">
        <v>905</v>
      </c>
      <c r="D61" s="168">
        <v>801</v>
      </c>
      <c r="E61" s="169">
        <v>4429900</v>
      </c>
      <c r="F61" s="167">
        <v>0</v>
      </c>
      <c r="G61" s="170">
        <v>67.66032000000001</v>
      </c>
      <c r="H61" s="170">
        <v>0</v>
      </c>
      <c r="I61" s="171">
        <v>0</v>
      </c>
      <c r="J61" s="143"/>
      <c r="K61" s="143"/>
    </row>
    <row r="62" spans="1:11" ht="30">
      <c r="A62" s="172"/>
      <c r="B62" s="173" t="s">
        <v>917</v>
      </c>
      <c r="C62" s="174">
        <v>905</v>
      </c>
      <c r="D62" s="175">
        <v>801</v>
      </c>
      <c r="E62" s="176">
        <v>4429900</v>
      </c>
      <c r="F62" s="174">
        <v>1</v>
      </c>
      <c r="G62" s="177">
        <v>67.66032000000001</v>
      </c>
      <c r="H62" s="177">
        <v>0</v>
      </c>
      <c r="I62" s="178">
        <v>0</v>
      </c>
      <c r="J62" s="143"/>
      <c r="K62" s="143"/>
    </row>
    <row r="63" spans="1:11" ht="15">
      <c r="A63" s="179"/>
      <c r="B63" s="180" t="s">
        <v>866</v>
      </c>
      <c r="C63" s="181">
        <v>905</v>
      </c>
      <c r="D63" s="182">
        <v>901</v>
      </c>
      <c r="E63" s="183">
        <v>0</v>
      </c>
      <c r="F63" s="181">
        <v>0</v>
      </c>
      <c r="G63" s="184">
        <v>48232.28465</v>
      </c>
      <c r="H63" s="184">
        <v>24564.16718</v>
      </c>
      <c r="I63" s="185">
        <v>1496.2622</v>
      </c>
      <c r="J63" s="143"/>
      <c r="K63" s="143"/>
    </row>
    <row r="64" spans="1:11" ht="30">
      <c r="A64" s="165"/>
      <c r="B64" s="166" t="s">
        <v>423</v>
      </c>
      <c r="C64" s="167">
        <v>905</v>
      </c>
      <c r="D64" s="168">
        <v>901</v>
      </c>
      <c r="E64" s="169">
        <v>4700000</v>
      </c>
      <c r="F64" s="167">
        <v>0</v>
      </c>
      <c r="G64" s="170">
        <v>37349.281539999996</v>
      </c>
      <c r="H64" s="170">
        <v>19249.46139</v>
      </c>
      <c r="I64" s="171">
        <v>1294.2622</v>
      </c>
      <c r="J64" s="143"/>
      <c r="K64" s="143"/>
    </row>
    <row r="65" spans="1:11" ht="30">
      <c r="A65" s="165"/>
      <c r="B65" s="166" t="s">
        <v>915</v>
      </c>
      <c r="C65" s="167">
        <v>905</v>
      </c>
      <c r="D65" s="168">
        <v>901</v>
      </c>
      <c r="E65" s="169">
        <v>4709900</v>
      </c>
      <c r="F65" s="167">
        <v>0</v>
      </c>
      <c r="G65" s="170">
        <v>37349.281539999996</v>
      </c>
      <c r="H65" s="170">
        <v>19249.46139</v>
      </c>
      <c r="I65" s="171">
        <v>1294.2622</v>
      </c>
      <c r="J65" s="143"/>
      <c r="K65" s="143"/>
    </row>
    <row r="66" spans="1:11" ht="30">
      <c r="A66" s="172"/>
      <c r="B66" s="173" t="s">
        <v>917</v>
      </c>
      <c r="C66" s="174">
        <v>905</v>
      </c>
      <c r="D66" s="175">
        <v>901</v>
      </c>
      <c r="E66" s="176">
        <v>4709900</v>
      </c>
      <c r="F66" s="174">
        <v>1</v>
      </c>
      <c r="G66" s="177">
        <v>37349.281539999996</v>
      </c>
      <c r="H66" s="177">
        <v>19249.46139</v>
      </c>
      <c r="I66" s="178">
        <v>1294.2622</v>
      </c>
      <c r="J66" s="143"/>
      <c r="K66" s="143"/>
    </row>
    <row r="67" spans="1:11" ht="15">
      <c r="A67" s="179"/>
      <c r="B67" s="180" t="s">
        <v>426</v>
      </c>
      <c r="C67" s="181">
        <v>905</v>
      </c>
      <c r="D67" s="182">
        <v>901</v>
      </c>
      <c r="E67" s="183">
        <v>4760000</v>
      </c>
      <c r="F67" s="181">
        <v>0</v>
      </c>
      <c r="G67" s="184">
        <v>10883.00311</v>
      </c>
      <c r="H67" s="184">
        <v>5314.70579</v>
      </c>
      <c r="I67" s="185">
        <v>202</v>
      </c>
      <c r="J67" s="143"/>
      <c r="K67" s="143"/>
    </row>
    <row r="68" spans="1:11" ht="30">
      <c r="A68" s="165"/>
      <c r="B68" s="166" t="s">
        <v>915</v>
      </c>
      <c r="C68" s="167">
        <v>905</v>
      </c>
      <c r="D68" s="168">
        <v>901</v>
      </c>
      <c r="E68" s="169">
        <v>4769900</v>
      </c>
      <c r="F68" s="167">
        <v>0</v>
      </c>
      <c r="G68" s="170">
        <v>10883.00311</v>
      </c>
      <c r="H68" s="170">
        <v>5314.70579</v>
      </c>
      <c r="I68" s="171">
        <v>202</v>
      </c>
      <c r="J68" s="143"/>
      <c r="K68" s="143"/>
    </row>
    <row r="69" spans="1:11" ht="30">
      <c r="A69" s="172"/>
      <c r="B69" s="173" t="s">
        <v>917</v>
      </c>
      <c r="C69" s="174">
        <v>905</v>
      </c>
      <c r="D69" s="175">
        <v>901</v>
      </c>
      <c r="E69" s="176">
        <v>4769900</v>
      </c>
      <c r="F69" s="174">
        <v>1</v>
      </c>
      <c r="G69" s="177">
        <v>10883.00311</v>
      </c>
      <c r="H69" s="177">
        <v>5314.70579</v>
      </c>
      <c r="I69" s="178">
        <v>202</v>
      </c>
      <c r="J69" s="143"/>
      <c r="K69" s="143"/>
    </row>
    <row r="70" spans="1:11" ht="15">
      <c r="A70" s="179"/>
      <c r="B70" s="180" t="s">
        <v>867</v>
      </c>
      <c r="C70" s="181">
        <v>905</v>
      </c>
      <c r="D70" s="182">
        <v>902</v>
      </c>
      <c r="E70" s="183">
        <v>0</v>
      </c>
      <c r="F70" s="181">
        <v>0</v>
      </c>
      <c r="G70" s="184">
        <v>70998.66193999999</v>
      </c>
      <c r="H70" s="184">
        <v>36362.78469</v>
      </c>
      <c r="I70" s="185">
        <v>4672.35904</v>
      </c>
      <c r="J70" s="143"/>
      <c r="K70" s="143"/>
    </row>
    <row r="71" spans="1:11" ht="30">
      <c r="A71" s="165"/>
      <c r="B71" s="166" t="s">
        <v>423</v>
      </c>
      <c r="C71" s="167">
        <v>905</v>
      </c>
      <c r="D71" s="168">
        <v>902</v>
      </c>
      <c r="E71" s="169">
        <v>4700000</v>
      </c>
      <c r="F71" s="167">
        <v>0</v>
      </c>
      <c r="G71" s="170">
        <v>14622.978509999999</v>
      </c>
      <c r="H71" s="170">
        <v>7997.15048</v>
      </c>
      <c r="I71" s="171">
        <v>1038</v>
      </c>
      <c r="J71" s="143"/>
      <c r="K71" s="143"/>
    </row>
    <row r="72" spans="1:11" ht="30">
      <c r="A72" s="165"/>
      <c r="B72" s="166" t="s">
        <v>915</v>
      </c>
      <c r="C72" s="167">
        <v>905</v>
      </c>
      <c r="D72" s="168">
        <v>902</v>
      </c>
      <c r="E72" s="169">
        <v>4709900</v>
      </c>
      <c r="F72" s="167">
        <v>0</v>
      </c>
      <c r="G72" s="170">
        <v>14622.978509999999</v>
      </c>
      <c r="H72" s="170">
        <v>7997.15048</v>
      </c>
      <c r="I72" s="171">
        <v>1038</v>
      </c>
      <c r="J72" s="143"/>
      <c r="K72" s="143"/>
    </row>
    <row r="73" spans="1:11" ht="30">
      <c r="A73" s="172"/>
      <c r="B73" s="173" t="s">
        <v>917</v>
      </c>
      <c r="C73" s="174">
        <v>905</v>
      </c>
      <c r="D73" s="175">
        <v>902</v>
      </c>
      <c r="E73" s="176">
        <v>4709900</v>
      </c>
      <c r="F73" s="174">
        <v>1</v>
      </c>
      <c r="G73" s="177">
        <v>13190.85951</v>
      </c>
      <c r="H73" s="177">
        <v>7200</v>
      </c>
      <c r="I73" s="178">
        <v>1000</v>
      </c>
      <c r="J73" s="143"/>
      <c r="K73" s="143"/>
    </row>
    <row r="74" spans="1:11" ht="15">
      <c r="A74" s="179"/>
      <c r="B74" s="180" t="s">
        <v>428</v>
      </c>
      <c r="C74" s="181">
        <v>905</v>
      </c>
      <c r="D74" s="182">
        <v>902</v>
      </c>
      <c r="E74" s="183">
        <v>4709906</v>
      </c>
      <c r="F74" s="181">
        <v>0</v>
      </c>
      <c r="G74" s="184">
        <v>1432.1189999999997</v>
      </c>
      <c r="H74" s="184">
        <v>797.15048</v>
      </c>
      <c r="I74" s="185">
        <v>38</v>
      </c>
      <c r="J74" s="143"/>
      <c r="K74" s="143"/>
    </row>
    <row r="75" spans="1:11" ht="30">
      <c r="A75" s="172"/>
      <c r="B75" s="173" t="s">
        <v>917</v>
      </c>
      <c r="C75" s="174">
        <v>905</v>
      </c>
      <c r="D75" s="175">
        <v>902</v>
      </c>
      <c r="E75" s="176">
        <v>4709906</v>
      </c>
      <c r="F75" s="174">
        <v>1</v>
      </c>
      <c r="G75" s="177">
        <v>1432.1189999999997</v>
      </c>
      <c r="H75" s="177">
        <v>797.15048</v>
      </c>
      <c r="I75" s="178">
        <v>38</v>
      </c>
      <c r="J75" s="143"/>
      <c r="K75" s="143"/>
    </row>
    <row r="76" spans="1:11" ht="30">
      <c r="A76" s="179"/>
      <c r="B76" s="180" t="s">
        <v>429</v>
      </c>
      <c r="C76" s="181">
        <v>905</v>
      </c>
      <c r="D76" s="182">
        <v>902</v>
      </c>
      <c r="E76" s="183">
        <v>4710000</v>
      </c>
      <c r="F76" s="181">
        <v>0</v>
      </c>
      <c r="G76" s="184">
        <v>56375.68342999999</v>
      </c>
      <c r="H76" s="184">
        <v>28365.63421</v>
      </c>
      <c r="I76" s="185">
        <v>3634.3590400000003</v>
      </c>
      <c r="J76" s="143"/>
      <c r="K76" s="143"/>
    </row>
    <row r="77" spans="1:11" ht="30">
      <c r="A77" s="165"/>
      <c r="B77" s="166" t="s">
        <v>915</v>
      </c>
      <c r="C77" s="167">
        <v>905</v>
      </c>
      <c r="D77" s="168">
        <v>902</v>
      </c>
      <c r="E77" s="169">
        <v>4719900</v>
      </c>
      <c r="F77" s="167">
        <v>0</v>
      </c>
      <c r="G77" s="170">
        <v>56375.68342999999</v>
      </c>
      <c r="H77" s="170">
        <v>28365.63421</v>
      </c>
      <c r="I77" s="171">
        <v>3634.3590400000003</v>
      </c>
      <c r="J77" s="143"/>
      <c r="K77" s="143"/>
    </row>
    <row r="78" spans="1:11" ht="30">
      <c r="A78" s="172"/>
      <c r="B78" s="173" t="s">
        <v>917</v>
      </c>
      <c r="C78" s="174">
        <v>905</v>
      </c>
      <c r="D78" s="175">
        <v>902</v>
      </c>
      <c r="E78" s="176">
        <v>4719900</v>
      </c>
      <c r="F78" s="174">
        <v>1</v>
      </c>
      <c r="G78" s="177">
        <v>56375.68342999999</v>
      </c>
      <c r="H78" s="177">
        <v>28365.63421</v>
      </c>
      <c r="I78" s="178">
        <v>3634.3590400000003</v>
      </c>
      <c r="J78" s="143"/>
      <c r="K78" s="143"/>
    </row>
    <row r="79" spans="1:11" ht="30">
      <c r="A79" s="179"/>
      <c r="B79" s="180" t="s">
        <v>868</v>
      </c>
      <c r="C79" s="181">
        <v>905</v>
      </c>
      <c r="D79" s="182">
        <v>903</v>
      </c>
      <c r="E79" s="183">
        <v>0</v>
      </c>
      <c r="F79" s="181">
        <v>0</v>
      </c>
      <c r="G79" s="184">
        <v>413.88</v>
      </c>
      <c r="H79" s="184">
        <v>195.47552</v>
      </c>
      <c r="I79" s="185">
        <v>0</v>
      </c>
      <c r="J79" s="143"/>
      <c r="K79" s="143"/>
    </row>
    <row r="80" spans="1:11" ht="30">
      <c r="A80" s="165"/>
      <c r="B80" s="166" t="s">
        <v>423</v>
      </c>
      <c r="C80" s="167">
        <v>905</v>
      </c>
      <c r="D80" s="168">
        <v>903</v>
      </c>
      <c r="E80" s="169">
        <v>4700000</v>
      </c>
      <c r="F80" s="167">
        <v>0</v>
      </c>
      <c r="G80" s="170">
        <v>413.88</v>
      </c>
      <c r="H80" s="170">
        <v>195.47552</v>
      </c>
      <c r="I80" s="171">
        <v>0</v>
      </c>
      <c r="J80" s="143"/>
      <c r="K80" s="143"/>
    </row>
    <row r="81" spans="1:11" ht="30">
      <c r="A81" s="165"/>
      <c r="B81" s="166" t="s">
        <v>915</v>
      </c>
      <c r="C81" s="167">
        <v>905</v>
      </c>
      <c r="D81" s="168">
        <v>903</v>
      </c>
      <c r="E81" s="169">
        <v>4709900</v>
      </c>
      <c r="F81" s="167">
        <v>0</v>
      </c>
      <c r="G81" s="170">
        <v>413.88</v>
      </c>
      <c r="H81" s="170">
        <v>195.47552</v>
      </c>
      <c r="I81" s="171">
        <v>0</v>
      </c>
      <c r="J81" s="143"/>
      <c r="K81" s="143"/>
    </row>
    <row r="82" spans="1:11" ht="30">
      <c r="A82" s="165"/>
      <c r="B82" s="166" t="s">
        <v>433</v>
      </c>
      <c r="C82" s="167">
        <v>905</v>
      </c>
      <c r="D82" s="168">
        <v>903</v>
      </c>
      <c r="E82" s="169">
        <v>4709907</v>
      </c>
      <c r="F82" s="167">
        <v>0</v>
      </c>
      <c r="G82" s="170">
        <v>413.88</v>
      </c>
      <c r="H82" s="170">
        <v>195.47552</v>
      </c>
      <c r="I82" s="171">
        <v>0</v>
      </c>
      <c r="J82" s="143"/>
      <c r="K82" s="143"/>
    </row>
    <row r="83" spans="1:11" ht="30">
      <c r="A83" s="172"/>
      <c r="B83" s="173" t="s">
        <v>917</v>
      </c>
      <c r="C83" s="174">
        <v>905</v>
      </c>
      <c r="D83" s="175">
        <v>903</v>
      </c>
      <c r="E83" s="176">
        <v>4709907</v>
      </c>
      <c r="F83" s="174">
        <v>1</v>
      </c>
      <c r="G83" s="177">
        <v>413.88</v>
      </c>
      <c r="H83" s="177">
        <v>195.47552</v>
      </c>
      <c r="I83" s="178">
        <v>0</v>
      </c>
      <c r="J83" s="143"/>
      <c r="K83" s="143"/>
    </row>
    <row r="84" spans="1:11" ht="30">
      <c r="A84" s="179"/>
      <c r="B84" s="180" t="s">
        <v>429</v>
      </c>
      <c r="C84" s="181">
        <v>905</v>
      </c>
      <c r="D84" s="182">
        <v>903</v>
      </c>
      <c r="E84" s="183">
        <v>4710000</v>
      </c>
      <c r="F84" s="181">
        <v>0</v>
      </c>
      <c r="G84" s="184">
        <v>0</v>
      </c>
      <c r="H84" s="184">
        <v>0</v>
      </c>
      <c r="I84" s="185">
        <v>0</v>
      </c>
      <c r="J84" s="143"/>
      <c r="K84" s="143"/>
    </row>
    <row r="85" spans="1:11" ht="30">
      <c r="A85" s="165"/>
      <c r="B85" s="166" t="s">
        <v>915</v>
      </c>
      <c r="C85" s="167">
        <v>905</v>
      </c>
      <c r="D85" s="168">
        <v>903</v>
      </c>
      <c r="E85" s="169">
        <v>4719900</v>
      </c>
      <c r="F85" s="167">
        <v>0</v>
      </c>
      <c r="G85" s="170">
        <v>0</v>
      </c>
      <c r="H85" s="170">
        <v>0</v>
      </c>
      <c r="I85" s="171">
        <v>0</v>
      </c>
      <c r="J85" s="143"/>
      <c r="K85" s="143"/>
    </row>
    <row r="86" spans="1:11" ht="30">
      <c r="A86" s="172"/>
      <c r="B86" s="173" t="s">
        <v>917</v>
      </c>
      <c r="C86" s="174">
        <v>905</v>
      </c>
      <c r="D86" s="175">
        <v>903</v>
      </c>
      <c r="E86" s="176">
        <v>4719900</v>
      </c>
      <c r="F86" s="174">
        <v>1</v>
      </c>
      <c r="G86" s="177">
        <v>0</v>
      </c>
      <c r="H86" s="177">
        <v>0</v>
      </c>
      <c r="I86" s="178">
        <v>0</v>
      </c>
      <c r="J86" s="143"/>
      <c r="K86" s="143"/>
    </row>
    <row r="87" spans="1:11" ht="15">
      <c r="A87" s="179"/>
      <c r="B87" s="180" t="s">
        <v>869</v>
      </c>
      <c r="C87" s="181">
        <v>905</v>
      </c>
      <c r="D87" s="182">
        <v>904</v>
      </c>
      <c r="E87" s="183">
        <v>0</v>
      </c>
      <c r="F87" s="181">
        <v>0</v>
      </c>
      <c r="G87" s="184">
        <v>1919.01513</v>
      </c>
      <c r="H87" s="184">
        <v>0</v>
      </c>
      <c r="I87" s="185">
        <v>234.01335</v>
      </c>
      <c r="J87" s="143"/>
      <c r="K87" s="143"/>
    </row>
    <row r="88" spans="1:11" ht="15">
      <c r="A88" s="165"/>
      <c r="B88" s="166" t="s">
        <v>434</v>
      </c>
      <c r="C88" s="167">
        <v>905</v>
      </c>
      <c r="D88" s="168">
        <v>904</v>
      </c>
      <c r="E88" s="169">
        <v>4770000</v>
      </c>
      <c r="F88" s="167">
        <v>0</v>
      </c>
      <c r="G88" s="170">
        <v>1919.01513</v>
      </c>
      <c r="H88" s="170">
        <v>0</v>
      </c>
      <c r="I88" s="171">
        <v>234.01335</v>
      </c>
      <c r="J88" s="143"/>
      <c r="K88" s="143"/>
    </row>
    <row r="89" spans="1:11" ht="30">
      <c r="A89" s="165"/>
      <c r="B89" s="166" t="s">
        <v>915</v>
      </c>
      <c r="C89" s="167">
        <v>905</v>
      </c>
      <c r="D89" s="168">
        <v>904</v>
      </c>
      <c r="E89" s="169">
        <v>4779900</v>
      </c>
      <c r="F89" s="167">
        <v>0</v>
      </c>
      <c r="G89" s="170">
        <v>1919.01513</v>
      </c>
      <c r="H89" s="170">
        <v>0</v>
      </c>
      <c r="I89" s="171">
        <v>234.01335</v>
      </c>
      <c r="J89" s="143"/>
      <c r="K89" s="143"/>
    </row>
    <row r="90" spans="1:11" ht="30">
      <c r="A90" s="172"/>
      <c r="B90" s="173" t="s">
        <v>917</v>
      </c>
      <c r="C90" s="174">
        <v>905</v>
      </c>
      <c r="D90" s="175">
        <v>904</v>
      </c>
      <c r="E90" s="176">
        <v>4779900</v>
      </c>
      <c r="F90" s="174">
        <v>1</v>
      </c>
      <c r="G90" s="177">
        <v>1919.01513</v>
      </c>
      <c r="H90" s="177">
        <v>0</v>
      </c>
      <c r="I90" s="178">
        <v>234.01335</v>
      </c>
      <c r="J90" s="143"/>
      <c r="K90" s="143"/>
    </row>
    <row r="91" spans="1:11" ht="30">
      <c r="A91" s="179"/>
      <c r="B91" s="180" t="s">
        <v>871</v>
      </c>
      <c r="C91" s="181">
        <v>905</v>
      </c>
      <c r="D91" s="182">
        <v>910</v>
      </c>
      <c r="E91" s="183">
        <v>0</v>
      </c>
      <c r="F91" s="181">
        <v>0</v>
      </c>
      <c r="G91" s="184">
        <v>9397.05424</v>
      </c>
      <c r="H91" s="184">
        <v>4386.18019</v>
      </c>
      <c r="I91" s="185">
        <v>999.14419</v>
      </c>
      <c r="J91" s="143"/>
      <c r="K91" s="143"/>
    </row>
    <row r="92" spans="1:11" ht="30">
      <c r="A92" s="165"/>
      <c r="B92" s="166" t="s">
        <v>1133</v>
      </c>
      <c r="C92" s="167">
        <v>905</v>
      </c>
      <c r="D92" s="168">
        <v>910</v>
      </c>
      <c r="E92" s="169">
        <v>4690000</v>
      </c>
      <c r="F92" s="167">
        <v>0</v>
      </c>
      <c r="G92" s="170">
        <v>9263.89274</v>
      </c>
      <c r="H92" s="170">
        <v>4386.18019</v>
      </c>
      <c r="I92" s="171">
        <v>999.14419</v>
      </c>
      <c r="J92" s="143"/>
      <c r="K92" s="143"/>
    </row>
    <row r="93" spans="1:11" ht="30">
      <c r="A93" s="165"/>
      <c r="B93" s="166" t="s">
        <v>915</v>
      </c>
      <c r="C93" s="167">
        <v>905</v>
      </c>
      <c r="D93" s="168">
        <v>910</v>
      </c>
      <c r="E93" s="169">
        <v>4699900</v>
      </c>
      <c r="F93" s="167">
        <v>0</v>
      </c>
      <c r="G93" s="170">
        <v>9263.89274</v>
      </c>
      <c r="H93" s="170">
        <v>4386.18019</v>
      </c>
      <c r="I93" s="171">
        <v>999.14419</v>
      </c>
      <c r="J93" s="143"/>
      <c r="K93" s="143"/>
    </row>
    <row r="94" spans="1:11" ht="30">
      <c r="A94" s="172"/>
      <c r="B94" s="173" t="s">
        <v>917</v>
      </c>
      <c r="C94" s="174">
        <v>905</v>
      </c>
      <c r="D94" s="175">
        <v>910</v>
      </c>
      <c r="E94" s="176">
        <v>4699900</v>
      </c>
      <c r="F94" s="174">
        <v>1</v>
      </c>
      <c r="G94" s="177">
        <v>9263.89274</v>
      </c>
      <c r="H94" s="177">
        <v>4386.18019</v>
      </c>
      <c r="I94" s="178">
        <v>999.14419</v>
      </c>
      <c r="J94" s="143"/>
      <c r="K94" s="143"/>
    </row>
    <row r="95" spans="1:11" ht="15">
      <c r="A95" s="179"/>
      <c r="B95" s="180" t="s">
        <v>1136</v>
      </c>
      <c r="C95" s="181">
        <v>905</v>
      </c>
      <c r="D95" s="182">
        <v>910</v>
      </c>
      <c r="E95" s="183">
        <v>4860000</v>
      </c>
      <c r="F95" s="181">
        <v>0</v>
      </c>
      <c r="G95" s="184">
        <v>133.1615</v>
      </c>
      <c r="H95" s="184">
        <v>0</v>
      </c>
      <c r="I95" s="185">
        <v>0</v>
      </c>
      <c r="J95" s="143"/>
      <c r="K95" s="143"/>
    </row>
    <row r="96" spans="1:11" ht="30">
      <c r="A96" s="165"/>
      <c r="B96" s="166" t="s">
        <v>915</v>
      </c>
      <c r="C96" s="167">
        <v>905</v>
      </c>
      <c r="D96" s="168">
        <v>910</v>
      </c>
      <c r="E96" s="169">
        <v>4869900</v>
      </c>
      <c r="F96" s="167">
        <v>0</v>
      </c>
      <c r="G96" s="170">
        <v>133.1615</v>
      </c>
      <c r="H96" s="170">
        <v>0</v>
      </c>
      <c r="I96" s="171">
        <v>0</v>
      </c>
      <c r="J96" s="143"/>
      <c r="K96" s="143"/>
    </row>
    <row r="97" spans="1:11" ht="30">
      <c r="A97" s="172"/>
      <c r="B97" s="173" t="s">
        <v>917</v>
      </c>
      <c r="C97" s="174">
        <v>905</v>
      </c>
      <c r="D97" s="175">
        <v>910</v>
      </c>
      <c r="E97" s="176">
        <v>4869900</v>
      </c>
      <c r="F97" s="174">
        <v>1</v>
      </c>
      <c r="G97" s="177">
        <v>133.1615</v>
      </c>
      <c r="H97" s="177">
        <v>0</v>
      </c>
      <c r="I97" s="178">
        <v>0</v>
      </c>
      <c r="J97" s="143"/>
      <c r="K97" s="143"/>
    </row>
    <row r="98" spans="1:11" ht="15">
      <c r="A98" s="179"/>
      <c r="B98" s="180" t="s">
        <v>874</v>
      </c>
      <c r="C98" s="181">
        <v>905</v>
      </c>
      <c r="D98" s="182">
        <v>1002</v>
      </c>
      <c r="E98" s="183">
        <v>0</v>
      </c>
      <c r="F98" s="181">
        <v>0</v>
      </c>
      <c r="G98" s="184">
        <v>3734.43116</v>
      </c>
      <c r="H98" s="184">
        <v>1724.15599</v>
      </c>
      <c r="I98" s="185">
        <v>340.82194000000004</v>
      </c>
      <c r="J98" s="143"/>
      <c r="K98" s="143"/>
    </row>
    <row r="99" spans="1:11" ht="30">
      <c r="A99" s="165"/>
      <c r="B99" s="166" t="s">
        <v>1145</v>
      </c>
      <c r="C99" s="167">
        <v>905</v>
      </c>
      <c r="D99" s="168">
        <v>1002</v>
      </c>
      <c r="E99" s="169">
        <v>5070000</v>
      </c>
      <c r="F99" s="167">
        <v>0</v>
      </c>
      <c r="G99" s="170">
        <v>3734.43116</v>
      </c>
      <c r="H99" s="170">
        <v>1724.15599</v>
      </c>
      <c r="I99" s="171">
        <v>340.82194000000004</v>
      </c>
      <c r="J99" s="143"/>
      <c r="K99" s="143"/>
    </row>
    <row r="100" spans="1:11" ht="30">
      <c r="A100" s="165"/>
      <c r="B100" s="166" t="s">
        <v>915</v>
      </c>
      <c r="C100" s="167">
        <v>905</v>
      </c>
      <c r="D100" s="168">
        <v>1002</v>
      </c>
      <c r="E100" s="169">
        <v>5079900</v>
      </c>
      <c r="F100" s="167">
        <v>0</v>
      </c>
      <c r="G100" s="170">
        <v>3734.43116</v>
      </c>
      <c r="H100" s="170">
        <v>1724.15599</v>
      </c>
      <c r="I100" s="171">
        <v>340.82194000000004</v>
      </c>
      <c r="J100" s="143"/>
      <c r="K100" s="143"/>
    </row>
    <row r="101" spans="1:11" ht="60">
      <c r="A101" s="165"/>
      <c r="B101" s="166" t="s">
        <v>1146</v>
      </c>
      <c r="C101" s="167">
        <v>905</v>
      </c>
      <c r="D101" s="168">
        <v>1002</v>
      </c>
      <c r="E101" s="169">
        <v>5079901</v>
      </c>
      <c r="F101" s="167">
        <v>0</v>
      </c>
      <c r="G101" s="170">
        <v>3734.43116</v>
      </c>
      <c r="H101" s="170">
        <v>1724.15599</v>
      </c>
      <c r="I101" s="171">
        <v>340.82194000000004</v>
      </c>
      <c r="J101" s="143"/>
      <c r="K101" s="143"/>
    </row>
    <row r="102" spans="1:11" ht="30">
      <c r="A102" s="172"/>
      <c r="B102" s="173" t="s">
        <v>917</v>
      </c>
      <c r="C102" s="174">
        <v>905</v>
      </c>
      <c r="D102" s="175">
        <v>1002</v>
      </c>
      <c r="E102" s="176">
        <v>5079901</v>
      </c>
      <c r="F102" s="174">
        <v>1</v>
      </c>
      <c r="G102" s="177">
        <v>3734.43116</v>
      </c>
      <c r="H102" s="177">
        <v>1724.15599</v>
      </c>
      <c r="I102" s="178">
        <v>340.82194000000004</v>
      </c>
      <c r="J102" s="143"/>
      <c r="K102" s="143"/>
    </row>
    <row r="103" spans="1:11" ht="43.5">
      <c r="A103" s="186">
        <v>2</v>
      </c>
      <c r="B103" s="187" t="s">
        <v>537</v>
      </c>
      <c r="C103" s="188">
        <v>927</v>
      </c>
      <c r="D103" s="189">
        <v>0</v>
      </c>
      <c r="E103" s="190">
        <v>0</v>
      </c>
      <c r="F103" s="188">
        <v>0</v>
      </c>
      <c r="G103" s="191">
        <v>243.51347</v>
      </c>
      <c r="H103" s="191">
        <v>0</v>
      </c>
      <c r="I103" s="192">
        <v>0</v>
      </c>
      <c r="J103" s="143"/>
      <c r="K103" s="143"/>
    </row>
    <row r="104" spans="1:11" ht="15">
      <c r="A104" s="165"/>
      <c r="B104" s="166" t="s">
        <v>855</v>
      </c>
      <c r="C104" s="167">
        <v>927</v>
      </c>
      <c r="D104" s="168">
        <v>503</v>
      </c>
      <c r="E104" s="169">
        <v>0</v>
      </c>
      <c r="F104" s="167">
        <v>0</v>
      </c>
      <c r="G104" s="170">
        <v>243.51347</v>
      </c>
      <c r="H104" s="170">
        <v>0</v>
      </c>
      <c r="I104" s="171">
        <v>0</v>
      </c>
      <c r="J104" s="143"/>
      <c r="K104" s="143"/>
    </row>
    <row r="105" spans="1:11" ht="15">
      <c r="A105" s="165"/>
      <c r="B105" s="166" t="s">
        <v>855</v>
      </c>
      <c r="C105" s="167">
        <v>927</v>
      </c>
      <c r="D105" s="168">
        <v>503</v>
      </c>
      <c r="E105" s="169">
        <v>6000000</v>
      </c>
      <c r="F105" s="167">
        <v>0</v>
      </c>
      <c r="G105" s="170">
        <v>243.51347</v>
      </c>
      <c r="H105" s="170">
        <v>0</v>
      </c>
      <c r="I105" s="171">
        <v>0</v>
      </c>
      <c r="J105" s="143"/>
      <c r="K105" s="143"/>
    </row>
    <row r="106" spans="1:11" ht="30">
      <c r="A106" s="165"/>
      <c r="B106" s="166" t="s">
        <v>740</v>
      </c>
      <c r="C106" s="167">
        <v>927</v>
      </c>
      <c r="D106" s="168">
        <v>503</v>
      </c>
      <c r="E106" s="169">
        <v>6000500</v>
      </c>
      <c r="F106" s="167">
        <v>0</v>
      </c>
      <c r="G106" s="170">
        <v>243.51347</v>
      </c>
      <c r="H106" s="170">
        <v>0</v>
      </c>
      <c r="I106" s="171">
        <v>0</v>
      </c>
      <c r="J106" s="143"/>
      <c r="K106" s="143"/>
    </row>
    <row r="107" spans="1:11" ht="15">
      <c r="A107" s="165"/>
      <c r="B107" s="166" t="s">
        <v>749</v>
      </c>
      <c r="C107" s="167">
        <v>927</v>
      </c>
      <c r="D107" s="168">
        <v>503</v>
      </c>
      <c r="E107" s="169">
        <v>6000511</v>
      </c>
      <c r="F107" s="167">
        <v>0</v>
      </c>
      <c r="G107" s="170">
        <v>243.51347</v>
      </c>
      <c r="H107" s="170">
        <v>0</v>
      </c>
      <c r="I107" s="171">
        <v>0</v>
      </c>
      <c r="J107" s="143"/>
      <c r="K107" s="143"/>
    </row>
    <row r="108" spans="1:11" ht="30">
      <c r="A108" s="172"/>
      <c r="B108" s="173" t="s">
        <v>890</v>
      </c>
      <c r="C108" s="174">
        <v>927</v>
      </c>
      <c r="D108" s="175">
        <v>503</v>
      </c>
      <c r="E108" s="176">
        <v>6000511</v>
      </c>
      <c r="F108" s="174">
        <v>500</v>
      </c>
      <c r="G108" s="177">
        <v>243.51347</v>
      </c>
      <c r="H108" s="177">
        <v>0</v>
      </c>
      <c r="I108" s="178">
        <v>0</v>
      </c>
      <c r="J108" s="143"/>
      <c r="K108" s="143"/>
    </row>
    <row r="109" spans="1:11" ht="43.5">
      <c r="A109" s="186">
        <v>3</v>
      </c>
      <c r="B109" s="187" t="s">
        <v>757</v>
      </c>
      <c r="C109" s="188">
        <v>929</v>
      </c>
      <c r="D109" s="189">
        <v>0</v>
      </c>
      <c r="E109" s="190">
        <v>0</v>
      </c>
      <c r="F109" s="188">
        <v>0</v>
      </c>
      <c r="G109" s="191">
        <v>875.93846</v>
      </c>
      <c r="H109" s="191">
        <v>61.95</v>
      </c>
      <c r="I109" s="192">
        <v>0</v>
      </c>
      <c r="J109" s="143"/>
      <c r="K109" s="143"/>
    </row>
    <row r="110" spans="1:11" ht="15">
      <c r="A110" s="165"/>
      <c r="B110" s="166" t="s">
        <v>844</v>
      </c>
      <c r="C110" s="167">
        <v>929</v>
      </c>
      <c r="D110" s="168">
        <v>114</v>
      </c>
      <c r="E110" s="169">
        <v>0</v>
      </c>
      <c r="F110" s="167">
        <v>0</v>
      </c>
      <c r="G110" s="170">
        <v>875.93846</v>
      </c>
      <c r="H110" s="170">
        <v>61.95</v>
      </c>
      <c r="I110" s="171">
        <v>0</v>
      </c>
      <c r="J110" s="143"/>
      <c r="K110" s="143"/>
    </row>
    <row r="111" spans="1:11" ht="30">
      <c r="A111" s="165"/>
      <c r="B111" s="166" t="s">
        <v>914</v>
      </c>
      <c r="C111" s="167">
        <v>929</v>
      </c>
      <c r="D111" s="168">
        <v>114</v>
      </c>
      <c r="E111" s="169">
        <v>930000</v>
      </c>
      <c r="F111" s="167">
        <v>0</v>
      </c>
      <c r="G111" s="170">
        <v>875.93846</v>
      </c>
      <c r="H111" s="170">
        <v>61.95</v>
      </c>
      <c r="I111" s="171">
        <v>0</v>
      </c>
      <c r="J111" s="143"/>
      <c r="K111" s="143"/>
    </row>
    <row r="112" spans="1:11" ht="30">
      <c r="A112" s="165"/>
      <c r="B112" s="166" t="s">
        <v>915</v>
      </c>
      <c r="C112" s="167">
        <v>929</v>
      </c>
      <c r="D112" s="168">
        <v>114</v>
      </c>
      <c r="E112" s="169">
        <v>939900</v>
      </c>
      <c r="F112" s="167">
        <v>0</v>
      </c>
      <c r="G112" s="170">
        <v>875.93846</v>
      </c>
      <c r="H112" s="170">
        <v>61.95</v>
      </c>
      <c r="I112" s="171">
        <v>0</v>
      </c>
      <c r="J112" s="143"/>
      <c r="K112" s="143"/>
    </row>
    <row r="113" spans="1:11" ht="30">
      <c r="A113" s="165"/>
      <c r="B113" s="166" t="s">
        <v>759</v>
      </c>
      <c r="C113" s="167">
        <v>929</v>
      </c>
      <c r="D113" s="168">
        <v>114</v>
      </c>
      <c r="E113" s="169">
        <v>939907</v>
      </c>
      <c r="F113" s="167">
        <v>0</v>
      </c>
      <c r="G113" s="170">
        <v>875.93846</v>
      </c>
      <c r="H113" s="170">
        <v>61.95</v>
      </c>
      <c r="I113" s="171">
        <v>0</v>
      </c>
      <c r="J113" s="143"/>
      <c r="K113" s="143"/>
    </row>
    <row r="114" spans="1:11" ht="30">
      <c r="A114" s="165"/>
      <c r="B114" s="166" t="s">
        <v>917</v>
      </c>
      <c r="C114" s="167">
        <v>929</v>
      </c>
      <c r="D114" s="168">
        <v>114</v>
      </c>
      <c r="E114" s="169">
        <v>939907</v>
      </c>
      <c r="F114" s="167">
        <v>1</v>
      </c>
      <c r="G114" s="170">
        <v>875.93846</v>
      </c>
      <c r="H114" s="170">
        <v>61.95</v>
      </c>
      <c r="I114" s="171">
        <v>0</v>
      </c>
      <c r="J114" s="143"/>
      <c r="K114" s="143"/>
    </row>
    <row r="115" spans="1:11" s="212" customFormat="1" ht="14.25">
      <c r="A115" s="193"/>
      <c r="B115" s="194" t="s">
        <v>973</v>
      </c>
      <c r="C115" s="195">
        <v>0</v>
      </c>
      <c r="D115" s="196">
        <v>0</v>
      </c>
      <c r="E115" s="197">
        <v>0</v>
      </c>
      <c r="F115" s="195">
        <v>0</v>
      </c>
      <c r="G115" s="198">
        <v>297466.6969599998</v>
      </c>
      <c r="H115" s="198">
        <v>68199.1634</v>
      </c>
      <c r="I115" s="198">
        <v>9324.72068</v>
      </c>
      <c r="J115" s="211"/>
      <c r="K115" s="211"/>
    </row>
    <row r="116" spans="1:11" ht="12.75" customHeight="1">
      <c r="A116" s="199"/>
      <c r="B116" s="200"/>
      <c r="C116" s="201"/>
      <c r="D116" s="201"/>
      <c r="E116" s="156"/>
      <c r="F116" s="156"/>
      <c r="G116" s="200"/>
      <c r="H116" s="200"/>
      <c r="I116" s="315" t="s">
        <v>103</v>
      </c>
      <c r="J116" s="143"/>
      <c r="K116" s="143"/>
    </row>
    <row r="117" spans="1:11" ht="12.75" customHeight="1">
      <c r="A117" s="199"/>
      <c r="B117" s="200"/>
      <c r="C117" s="201"/>
      <c r="D117" s="201"/>
      <c r="E117" s="201"/>
      <c r="F117" s="201"/>
      <c r="G117" s="200"/>
      <c r="H117" s="200"/>
      <c r="I117" s="200"/>
      <c r="J117" s="143"/>
      <c r="K117" s="143"/>
    </row>
    <row r="118" spans="1:11" ht="12.75" customHeight="1">
      <c r="A118" s="202"/>
      <c r="B118" s="143"/>
      <c r="C118" s="156"/>
      <c r="D118" s="156"/>
      <c r="E118" s="156"/>
      <c r="F118" s="156"/>
      <c r="G118" s="200"/>
      <c r="H118" s="200"/>
      <c r="I118" s="200"/>
      <c r="J118" s="143"/>
      <c r="K118" s="143"/>
    </row>
    <row r="119" spans="1:11" ht="12.75" customHeight="1">
      <c r="A119" s="202"/>
      <c r="B119" s="143"/>
      <c r="C119" s="156"/>
      <c r="D119" s="156"/>
      <c r="E119" s="156"/>
      <c r="F119" s="156"/>
      <c r="G119" s="200"/>
      <c r="H119" s="200"/>
      <c r="I119" s="200"/>
      <c r="J119" s="143"/>
      <c r="K119" s="143"/>
    </row>
    <row r="120" spans="1:11" ht="12.75" customHeight="1">
      <c r="A120" s="202"/>
      <c r="B120" s="143"/>
      <c r="C120" s="156"/>
      <c r="D120" s="156"/>
      <c r="E120" s="156"/>
      <c r="F120" s="156"/>
      <c r="G120" s="200"/>
      <c r="H120" s="200"/>
      <c r="I120" s="200"/>
      <c r="J120" s="143"/>
      <c r="K120" s="143"/>
    </row>
    <row r="121" spans="1:11" ht="12.75" customHeight="1">
      <c r="A121" s="202"/>
      <c r="B121" s="143"/>
      <c r="C121" s="156"/>
      <c r="D121" s="156"/>
      <c r="E121" s="156"/>
      <c r="F121" s="156"/>
      <c r="G121" s="200"/>
      <c r="H121" s="200"/>
      <c r="I121" s="200"/>
      <c r="J121" s="143"/>
      <c r="K121" s="143"/>
    </row>
  </sheetData>
  <sheetProtection/>
  <mergeCells count="8">
    <mergeCell ref="B19:I19"/>
    <mergeCell ref="A23:A24"/>
    <mergeCell ref="B23:B24"/>
    <mergeCell ref="C23:F23"/>
    <mergeCell ref="G23:G24"/>
    <mergeCell ref="H23:I23"/>
    <mergeCell ref="C21:F21"/>
    <mergeCell ref="C22:F22"/>
  </mergeCells>
  <printOptions/>
  <pageMargins left="1.1811023622047245" right="0.3937007874015748" top="0.31496062992125984" bottom="0.31496062992125984" header="0.31496062992125984" footer="0.15748031496062992"/>
  <pageSetup fitToHeight="0" fitToWidth="1" horizontalDpi="600" verticalDpi="600" orientation="portrait" paperSize="9" scale="6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4"/>
  <sheetViews>
    <sheetView zoomScale="79" zoomScaleNormal="79" zoomScalePageLayoutView="0" workbookViewId="0" topLeftCell="P1">
      <selection activeCell="AC10" sqref="AC10"/>
    </sheetView>
  </sheetViews>
  <sheetFormatPr defaultColWidth="9.00390625" defaultRowHeight="12.75"/>
  <cols>
    <col min="1" max="1" width="3.875" style="215" customWidth="1"/>
    <col min="2" max="14" width="0" style="215" hidden="1" customWidth="1"/>
    <col min="15" max="15" width="85.875" style="215" customWidth="1"/>
    <col min="16" max="16" width="9.625" style="216" customWidth="1"/>
    <col min="17" max="17" width="0" style="216" hidden="1" customWidth="1"/>
    <col min="18" max="18" width="9.125" style="216" customWidth="1"/>
    <col min="19" max="19" width="11.625" style="216" customWidth="1"/>
    <col min="20" max="20" width="9.375" style="216" customWidth="1"/>
    <col min="21" max="26" width="0" style="215" hidden="1" customWidth="1"/>
    <col min="27" max="27" width="48.625" style="217" customWidth="1"/>
    <col min="28" max="28" width="45.375" style="217" customWidth="1"/>
    <col min="29" max="29" width="22.75390625" style="215" customWidth="1"/>
    <col min="30" max="16384" width="9.125" style="215" customWidth="1"/>
  </cols>
  <sheetData>
    <row r="2" ht="15">
      <c r="AC2" s="213" t="s">
        <v>879</v>
      </c>
    </row>
    <row r="3" ht="15">
      <c r="AC3" s="15" t="s">
        <v>1006</v>
      </c>
    </row>
    <row r="4" ht="15">
      <c r="AC4" s="15" t="s">
        <v>532</v>
      </c>
    </row>
    <row r="5" ht="15">
      <c r="AC5" s="15" t="s">
        <v>1007</v>
      </c>
    </row>
    <row r="6" ht="15">
      <c r="AC6" s="15" t="s">
        <v>1008</v>
      </c>
    </row>
    <row r="7" ht="15">
      <c r="AC7" s="15" t="s">
        <v>170</v>
      </c>
    </row>
    <row r="8" ht="15">
      <c r="AC8" s="15" t="s">
        <v>1009</v>
      </c>
    </row>
    <row r="9" ht="15">
      <c r="AC9" s="15" t="s">
        <v>1194</v>
      </c>
    </row>
    <row r="10" ht="15">
      <c r="AC10" s="214" t="s">
        <v>1202</v>
      </c>
    </row>
    <row r="11" ht="22.5" customHeight="1">
      <c r="AC11" s="218" t="s">
        <v>1010</v>
      </c>
    </row>
    <row r="12" ht="15">
      <c r="AC12" s="15" t="s">
        <v>1011</v>
      </c>
    </row>
    <row r="13" ht="15">
      <c r="AC13" s="15" t="s">
        <v>532</v>
      </c>
    </row>
    <row r="14" ht="15">
      <c r="AC14" s="15" t="s">
        <v>1012</v>
      </c>
    </row>
    <row r="15" ht="15">
      <c r="AC15" s="15" t="s">
        <v>173</v>
      </c>
    </row>
    <row r="16" ht="15">
      <c r="AC16" s="203" t="s">
        <v>174</v>
      </c>
    </row>
    <row r="18" spans="1:31" ht="18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0"/>
      <c r="Q18" s="220"/>
      <c r="R18" s="220"/>
      <c r="S18" s="220"/>
      <c r="T18" s="220"/>
      <c r="U18" s="221"/>
      <c r="V18" s="222"/>
      <c r="W18" s="221"/>
      <c r="X18" s="222"/>
      <c r="Y18" s="222"/>
      <c r="Z18" s="222"/>
      <c r="AA18" s="223"/>
      <c r="AB18" s="223"/>
      <c r="AC18" s="224"/>
      <c r="AD18" s="222"/>
      <c r="AE18" s="222"/>
    </row>
    <row r="19" spans="1:31" ht="16.5" customHeight="1">
      <c r="A19" s="219"/>
      <c r="B19" s="225"/>
      <c r="C19" s="225"/>
      <c r="D19" s="225"/>
      <c r="E19" s="225"/>
      <c r="F19" s="225"/>
      <c r="G19" s="225"/>
      <c r="H19" s="225"/>
      <c r="I19" s="225"/>
      <c r="J19" s="221"/>
      <c r="K19" s="221"/>
      <c r="L19" s="221"/>
      <c r="M19" s="221"/>
      <c r="N19" s="221"/>
      <c r="O19" s="491" t="s">
        <v>1013</v>
      </c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222"/>
      <c r="AE19" s="222"/>
    </row>
    <row r="20" spans="1:31" ht="17.25" customHeight="1">
      <c r="A20" s="226"/>
      <c r="B20" s="227"/>
      <c r="C20" s="227"/>
      <c r="D20" s="227"/>
      <c r="E20" s="227"/>
      <c r="F20" s="227"/>
      <c r="G20" s="227"/>
      <c r="H20" s="227"/>
      <c r="I20" s="227"/>
      <c r="J20" s="221"/>
      <c r="K20" s="221"/>
      <c r="L20" s="221"/>
      <c r="M20" s="221"/>
      <c r="N20" s="221"/>
      <c r="O20" s="491" t="s">
        <v>1014</v>
      </c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222"/>
      <c r="AE20" s="222"/>
    </row>
    <row r="21" spans="1:31" ht="12.75" customHeight="1">
      <c r="A21" s="222"/>
      <c r="B21" s="222"/>
      <c r="C21" s="228"/>
      <c r="D21" s="228"/>
      <c r="E21" s="228"/>
      <c r="F21" s="228"/>
      <c r="G21" s="222"/>
      <c r="H21" s="222"/>
      <c r="I21" s="228"/>
      <c r="J21" s="228"/>
      <c r="K21" s="222"/>
      <c r="L21" s="222"/>
      <c r="M21" s="222"/>
      <c r="N21" s="222"/>
      <c r="O21" s="222"/>
      <c r="P21" s="220"/>
      <c r="Q21" s="220"/>
      <c r="R21" s="220"/>
      <c r="S21" s="220"/>
      <c r="T21" s="220"/>
      <c r="U21" s="222"/>
      <c r="V21" s="222"/>
      <c r="W21" s="222"/>
      <c r="X21" s="222"/>
      <c r="Y21" s="222"/>
      <c r="Z21" s="222"/>
      <c r="AA21" s="223"/>
      <c r="AB21" s="223"/>
      <c r="AC21" s="224" t="s">
        <v>161</v>
      </c>
      <c r="AD21" s="222"/>
      <c r="AE21" s="222"/>
    </row>
    <row r="22" spans="1:31" ht="15">
      <c r="A22" s="489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489" t="s">
        <v>834</v>
      </c>
      <c r="P22" s="386"/>
      <c r="Q22" s="386"/>
      <c r="R22" s="386"/>
      <c r="S22" s="386"/>
      <c r="T22" s="387"/>
      <c r="U22" s="388"/>
      <c r="V22" s="388"/>
      <c r="W22" s="388"/>
      <c r="X22" s="389"/>
      <c r="Y22" s="390"/>
      <c r="Z22" s="390"/>
      <c r="AA22" s="391"/>
      <c r="AB22" s="391"/>
      <c r="AC22" s="494" t="s">
        <v>784</v>
      </c>
      <c r="AD22" s="222"/>
      <c r="AE22" s="222"/>
    </row>
    <row r="23" spans="1:31" ht="45">
      <c r="A23" s="490"/>
      <c r="B23" s="229"/>
      <c r="C23" s="229" t="s">
        <v>834</v>
      </c>
      <c r="D23" s="229"/>
      <c r="E23" s="229"/>
      <c r="F23" s="229"/>
      <c r="G23" s="229"/>
      <c r="H23" s="229"/>
      <c r="I23" s="229"/>
      <c r="J23" s="221"/>
      <c r="K23" s="221"/>
      <c r="L23" s="221"/>
      <c r="M23" s="221"/>
      <c r="N23" s="221"/>
      <c r="O23" s="490"/>
      <c r="P23" s="392" t="s">
        <v>1015</v>
      </c>
      <c r="Q23" s="392" t="s">
        <v>1016</v>
      </c>
      <c r="R23" s="392" t="s">
        <v>1017</v>
      </c>
      <c r="S23" s="392" t="s">
        <v>1018</v>
      </c>
      <c r="T23" s="392" t="s">
        <v>1019</v>
      </c>
      <c r="U23" s="392" t="s">
        <v>539</v>
      </c>
      <c r="V23" s="392" t="s">
        <v>1020</v>
      </c>
      <c r="W23" s="392" t="s">
        <v>1020</v>
      </c>
      <c r="X23" s="393" t="s">
        <v>1021</v>
      </c>
      <c r="Y23" s="392" t="s">
        <v>1022</v>
      </c>
      <c r="Z23" s="392"/>
      <c r="AA23" s="392" t="s">
        <v>1023</v>
      </c>
      <c r="AB23" s="392" t="s">
        <v>1024</v>
      </c>
      <c r="AC23" s="494"/>
      <c r="AD23" s="222"/>
      <c r="AE23" s="222"/>
    </row>
    <row r="24" spans="1:31" ht="15">
      <c r="A24" s="230">
        <v>1</v>
      </c>
      <c r="B24" s="231"/>
      <c r="C24" s="231"/>
      <c r="D24" s="231"/>
      <c r="E24" s="231"/>
      <c r="F24" s="231"/>
      <c r="G24" s="231"/>
      <c r="H24" s="231"/>
      <c r="I24" s="231"/>
      <c r="J24" s="232"/>
      <c r="K24" s="232"/>
      <c r="L24" s="232"/>
      <c r="M24" s="232"/>
      <c r="N24" s="232"/>
      <c r="O24" s="230">
        <v>2</v>
      </c>
      <c r="P24" s="231">
        <v>3</v>
      </c>
      <c r="Q24" s="231">
        <v>4</v>
      </c>
      <c r="R24" s="231">
        <v>4</v>
      </c>
      <c r="S24" s="231">
        <v>5</v>
      </c>
      <c r="T24" s="231">
        <v>6</v>
      </c>
      <c r="U24" s="231">
        <v>6</v>
      </c>
      <c r="V24" s="231">
        <v>7</v>
      </c>
      <c r="W24" s="231">
        <v>8</v>
      </c>
      <c r="X24" s="233">
        <v>11</v>
      </c>
      <c r="Y24" s="233">
        <v>12</v>
      </c>
      <c r="Z24" s="233"/>
      <c r="AA24" s="394">
        <v>7</v>
      </c>
      <c r="AB24" s="394">
        <v>8</v>
      </c>
      <c r="AC24" s="231">
        <v>9</v>
      </c>
      <c r="AD24" s="222"/>
      <c r="AE24" s="222"/>
    </row>
    <row r="25" spans="1:31" ht="15">
      <c r="A25" s="235" t="s">
        <v>41</v>
      </c>
      <c r="B25" s="236"/>
      <c r="C25" s="236"/>
      <c r="D25" s="236"/>
      <c r="E25" s="236"/>
      <c r="F25" s="236"/>
      <c r="G25" s="236"/>
      <c r="H25" s="236"/>
      <c r="I25" s="236"/>
      <c r="J25" s="237"/>
      <c r="K25" s="237"/>
      <c r="L25" s="237"/>
      <c r="M25" s="237"/>
      <c r="N25" s="237"/>
      <c r="O25" s="238" t="s">
        <v>1025</v>
      </c>
      <c r="P25" s="239"/>
      <c r="Q25" s="239"/>
      <c r="R25" s="239"/>
      <c r="S25" s="239"/>
      <c r="T25" s="239"/>
      <c r="U25" s="239"/>
      <c r="V25" s="239"/>
      <c r="W25" s="239"/>
      <c r="X25" s="240"/>
      <c r="Y25" s="240"/>
      <c r="Z25" s="240"/>
      <c r="AA25" s="241"/>
      <c r="AB25" s="241"/>
      <c r="AC25" s="242">
        <v>87062.56431</v>
      </c>
      <c r="AD25" s="222"/>
      <c r="AE25" s="222"/>
    </row>
    <row r="26" spans="1:31" ht="30">
      <c r="A26" s="243"/>
      <c r="B26" s="493">
        <v>3</v>
      </c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244" t="s">
        <v>598</v>
      </c>
      <c r="P26" s="245">
        <v>904</v>
      </c>
      <c r="Q26" s="246"/>
      <c r="R26" s="246">
        <v>918</v>
      </c>
      <c r="S26" s="247">
        <v>1020111</v>
      </c>
      <c r="T26" s="248">
        <v>3</v>
      </c>
      <c r="U26" s="492"/>
      <c r="V26" s="492"/>
      <c r="W26" s="492"/>
      <c r="X26" s="249"/>
      <c r="Y26" s="250"/>
      <c r="Z26" s="250"/>
      <c r="AA26" s="251" t="s">
        <v>488</v>
      </c>
      <c r="AB26" s="251" t="s">
        <v>488</v>
      </c>
      <c r="AC26" s="252">
        <v>17300</v>
      </c>
      <c r="AD26" s="222"/>
      <c r="AE26" s="222"/>
    </row>
    <row r="27" spans="1:31" ht="45">
      <c r="A27" s="243"/>
      <c r="B27" s="493">
        <v>3</v>
      </c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244" t="s">
        <v>725</v>
      </c>
      <c r="P27" s="245">
        <v>502</v>
      </c>
      <c r="Q27" s="246"/>
      <c r="R27" s="246">
        <v>927</v>
      </c>
      <c r="S27" s="247">
        <v>7950051</v>
      </c>
      <c r="T27" s="248">
        <v>3</v>
      </c>
      <c r="U27" s="492"/>
      <c r="V27" s="492"/>
      <c r="W27" s="492"/>
      <c r="X27" s="249"/>
      <c r="Y27" s="250"/>
      <c r="Z27" s="250"/>
      <c r="AA27" s="253" t="s">
        <v>537</v>
      </c>
      <c r="AB27" s="253" t="s">
        <v>537</v>
      </c>
      <c r="AC27" s="252">
        <v>1007</v>
      </c>
      <c r="AD27" s="222"/>
      <c r="AE27" s="222"/>
    </row>
    <row r="28" spans="1:31" ht="45">
      <c r="A28" s="243"/>
      <c r="B28" s="493">
        <v>3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244" t="s">
        <v>761</v>
      </c>
      <c r="P28" s="245">
        <v>409</v>
      </c>
      <c r="Q28" s="246"/>
      <c r="R28" s="246">
        <v>929</v>
      </c>
      <c r="S28" s="247">
        <v>3150204</v>
      </c>
      <c r="T28" s="248">
        <v>3</v>
      </c>
      <c r="U28" s="492"/>
      <c r="V28" s="492"/>
      <c r="W28" s="492"/>
      <c r="X28" s="249"/>
      <c r="Y28" s="250"/>
      <c r="Z28" s="250"/>
      <c r="AA28" s="253" t="s">
        <v>757</v>
      </c>
      <c r="AB28" s="253" t="s">
        <v>757</v>
      </c>
      <c r="AC28" s="252">
        <v>39603</v>
      </c>
      <c r="AD28" s="222"/>
      <c r="AE28" s="222"/>
    </row>
    <row r="29" spans="1:31" ht="45">
      <c r="A29" s="243"/>
      <c r="B29" s="493">
        <v>3</v>
      </c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244" t="s">
        <v>762</v>
      </c>
      <c r="P29" s="245">
        <v>501</v>
      </c>
      <c r="Q29" s="246"/>
      <c r="R29" s="246">
        <v>929</v>
      </c>
      <c r="S29" s="247">
        <v>1020102</v>
      </c>
      <c r="T29" s="248">
        <v>3</v>
      </c>
      <c r="U29" s="492"/>
      <c r="V29" s="492"/>
      <c r="W29" s="492"/>
      <c r="X29" s="249"/>
      <c r="Y29" s="250"/>
      <c r="Z29" s="250"/>
      <c r="AA29" s="253" t="s">
        <v>757</v>
      </c>
      <c r="AB29" s="253" t="s">
        <v>757</v>
      </c>
      <c r="AC29" s="252">
        <v>695.505</v>
      </c>
      <c r="AD29" s="222"/>
      <c r="AE29" s="222"/>
    </row>
    <row r="30" spans="1:31" ht="45">
      <c r="A30" s="243"/>
      <c r="B30" s="493">
        <v>3</v>
      </c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244" t="s">
        <v>762</v>
      </c>
      <c r="P30" s="245">
        <v>502</v>
      </c>
      <c r="Q30" s="246"/>
      <c r="R30" s="246">
        <v>929</v>
      </c>
      <c r="S30" s="247">
        <v>1020102</v>
      </c>
      <c r="T30" s="248">
        <v>3</v>
      </c>
      <c r="U30" s="492"/>
      <c r="V30" s="492"/>
      <c r="W30" s="492"/>
      <c r="X30" s="249"/>
      <c r="Y30" s="250"/>
      <c r="Z30" s="250"/>
      <c r="AA30" s="253" t="s">
        <v>757</v>
      </c>
      <c r="AB30" s="253" t="s">
        <v>757</v>
      </c>
      <c r="AC30" s="252">
        <v>3674</v>
      </c>
      <c r="AD30" s="222"/>
      <c r="AE30" s="222"/>
    </row>
    <row r="31" spans="1:31" ht="45">
      <c r="A31" s="243"/>
      <c r="B31" s="493">
        <v>3</v>
      </c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244" t="s">
        <v>764</v>
      </c>
      <c r="P31" s="245">
        <v>502</v>
      </c>
      <c r="Q31" s="246"/>
      <c r="R31" s="246">
        <v>929</v>
      </c>
      <c r="S31" s="247">
        <v>1040300</v>
      </c>
      <c r="T31" s="248">
        <v>3</v>
      </c>
      <c r="U31" s="492"/>
      <c r="V31" s="492"/>
      <c r="W31" s="492"/>
      <c r="X31" s="249"/>
      <c r="Y31" s="250"/>
      <c r="Z31" s="250"/>
      <c r="AA31" s="253" t="s">
        <v>757</v>
      </c>
      <c r="AB31" s="253" t="s">
        <v>757</v>
      </c>
      <c r="AC31" s="252">
        <v>2974.5489</v>
      </c>
      <c r="AD31" s="222"/>
      <c r="AE31" s="222"/>
    </row>
    <row r="32" spans="1:31" ht="45">
      <c r="A32" s="243"/>
      <c r="B32" s="493">
        <v>3</v>
      </c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244" t="s">
        <v>765</v>
      </c>
      <c r="P32" s="245">
        <v>502</v>
      </c>
      <c r="Q32" s="246"/>
      <c r="R32" s="246">
        <v>929</v>
      </c>
      <c r="S32" s="247">
        <v>1040400</v>
      </c>
      <c r="T32" s="248">
        <v>3</v>
      </c>
      <c r="U32" s="492"/>
      <c r="V32" s="492"/>
      <c r="W32" s="492"/>
      <c r="X32" s="249"/>
      <c r="Y32" s="250"/>
      <c r="Z32" s="250"/>
      <c r="AA32" s="253" t="s">
        <v>757</v>
      </c>
      <c r="AB32" s="253" t="s">
        <v>757</v>
      </c>
      <c r="AC32" s="252">
        <v>1130.54251</v>
      </c>
      <c r="AD32" s="222"/>
      <c r="AE32" s="222"/>
    </row>
    <row r="33" spans="1:31" ht="45">
      <c r="A33" s="243"/>
      <c r="B33" s="493">
        <v>3</v>
      </c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244" t="s">
        <v>762</v>
      </c>
      <c r="P33" s="245">
        <v>503</v>
      </c>
      <c r="Q33" s="246"/>
      <c r="R33" s="246">
        <v>929</v>
      </c>
      <c r="S33" s="247">
        <v>1020102</v>
      </c>
      <c r="T33" s="248">
        <v>3</v>
      </c>
      <c r="U33" s="492"/>
      <c r="V33" s="492"/>
      <c r="W33" s="492"/>
      <c r="X33" s="249"/>
      <c r="Y33" s="250"/>
      <c r="Z33" s="250"/>
      <c r="AA33" s="253" t="s">
        <v>757</v>
      </c>
      <c r="AB33" s="253" t="s">
        <v>757</v>
      </c>
      <c r="AC33" s="252">
        <v>20677.9679</v>
      </c>
      <c r="AD33" s="222"/>
      <c r="AE33" s="222"/>
    </row>
    <row r="34" spans="1:31" s="267" customFormat="1" ht="14.25">
      <c r="A34" s="254" t="s">
        <v>163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6" t="s">
        <v>1026</v>
      </c>
      <c r="P34" s="257"/>
      <c r="Q34" s="258"/>
      <c r="R34" s="258"/>
      <c r="S34" s="259"/>
      <c r="T34" s="260"/>
      <c r="U34" s="261"/>
      <c r="V34" s="261"/>
      <c r="W34" s="261"/>
      <c r="X34" s="262"/>
      <c r="Y34" s="263"/>
      <c r="Z34" s="263"/>
      <c r="AA34" s="264"/>
      <c r="AB34" s="264"/>
      <c r="AC34" s="265">
        <v>169834.832</v>
      </c>
      <c r="AD34" s="266"/>
      <c r="AE34" s="266"/>
    </row>
    <row r="35" spans="1:31" ht="75">
      <c r="A35" s="243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44" t="s">
        <v>996</v>
      </c>
      <c r="P35" s="245">
        <v>501</v>
      </c>
      <c r="Q35" s="246"/>
      <c r="R35" s="246">
        <v>929</v>
      </c>
      <c r="S35" s="247">
        <v>1008209</v>
      </c>
      <c r="T35" s="248">
        <v>3</v>
      </c>
      <c r="U35" s="492"/>
      <c r="V35" s="492"/>
      <c r="W35" s="492"/>
      <c r="X35" s="268"/>
      <c r="Y35" s="268"/>
      <c r="Z35" s="268"/>
      <c r="AA35" s="253" t="s">
        <v>757</v>
      </c>
      <c r="AB35" s="253" t="s">
        <v>757</v>
      </c>
      <c r="AC35" s="252">
        <v>111326.443</v>
      </c>
      <c r="AD35" s="222"/>
      <c r="AE35" s="222"/>
    </row>
    <row r="36" spans="1:29" ht="90">
      <c r="A36" s="243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44" t="s">
        <v>997</v>
      </c>
      <c r="P36" s="245">
        <v>501</v>
      </c>
      <c r="Q36" s="246"/>
      <c r="R36" s="246">
        <v>929</v>
      </c>
      <c r="S36" s="247">
        <v>1008210</v>
      </c>
      <c r="T36" s="248">
        <v>3</v>
      </c>
      <c r="U36" s="492"/>
      <c r="V36" s="492"/>
      <c r="W36" s="492"/>
      <c r="X36" s="269"/>
      <c r="Y36" s="269"/>
      <c r="Z36" s="269"/>
      <c r="AA36" s="253" t="s">
        <v>757</v>
      </c>
      <c r="AB36" s="253" t="s">
        <v>757</v>
      </c>
      <c r="AC36" s="252">
        <v>14952.824</v>
      </c>
    </row>
    <row r="37" spans="1:29" ht="75">
      <c r="A37" s="243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44" t="s">
        <v>998</v>
      </c>
      <c r="P37" s="245">
        <v>501</v>
      </c>
      <c r="Q37" s="246"/>
      <c r="R37" s="246">
        <v>929</v>
      </c>
      <c r="S37" s="247">
        <v>1008211</v>
      </c>
      <c r="T37" s="248">
        <v>3</v>
      </c>
      <c r="U37" s="492"/>
      <c r="V37" s="492"/>
      <c r="W37" s="492"/>
      <c r="X37" s="269"/>
      <c r="Y37" s="269"/>
      <c r="Z37" s="269"/>
      <c r="AA37" s="253" t="s">
        <v>757</v>
      </c>
      <c r="AB37" s="253" t="s">
        <v>757</v>
      </c>
      <c r="AC37" s="252">
        <v>25338.832</v>
      </c>
    </row>
    <row r="38" spans="1:29" ht="60">
      <c r="A38" s="243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44" t="s">
        <v>715</v>
      </c>
      <c r="P38" s="245">
        <v>501</v>
      </c>
      <c r="Q38" s="246"/>
      <c r="R38" s="246">
        <v>929</v>
      </c>
      <c r="S38" s="247">
        <v>1008212</v>
      </c>
      <c r="T38" s="248">
        <v>3</v>
      </c>
      <c r="U38" s="492"/>
      <c r="V38" s="492"/>
      <c r="W38" s="492"/>
      <c r="X38" s="269"/>
      <c r="Y38" s="269"/>
      <c r="Z38" s="269"/>
      <c r="AA38" s="253" t="s">
        <v>757</v>
      </c>
      <c r="AB38" s="253" t="s">
        <v>757</v>
      </c>
      <c r="AC38" s="252">
        <v>2038</v>
      </c>
    </row>
    <row r="39" spans="1:29" ht="60">
      <c r="A39" s="243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44" t="s">
        <v>711</v>
      </c>
      <c r="P39" s="245">
        <v>501</v>
      </c>
      <c r="Q39" s="246"/>
      <c r="R39" s="246">
        <v>929</v>
      </c>
      <c r="S39" s="247">
        <v>1008213</v>
      </c>
      <c r="T39" s="248">
        <v>3</v>
      </c>
      <c r="U39" s="492"/>
      <c r="V39" s="492"/>
      <c r="W39" s="492"/>
      <c r="X39" s="269"/>
      <c r="Y39" s="269"/>
      <c r="Z39" s="269"/>
      <c r="AA39" s="253" t="s">
        <v>757</v>
      </c>
      <c r="AB39" s="253" t="s">
        <v>757</v>
      </c>
      <c r="AC39" s="252">
        <v>2090.2</v>
      </c>
    </row>
    <row r="40" spans="1:29" ht="60">
      <c r="A40" s="243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44" t="s">
        <v>712</v>
      </c>
      <c r="P40" s="245">
        <v>501</v>
      </c>
      <c r="Q40" s="246"/>
      <c r="R40" s="246">
        <v>929</v>
      </c>
      <c r="S40" s="247">
        <v>1008214</v>
      </c>
      <c r="T40" s="248">
        <v>3</v>
      </c>
      <c r="U40" s="492"/>
      <c r="V40" s="492"/>
      <c r="W40" s="492"/>
      <c r="X40" s="269"/>
      <c r="Y40" s="269"/>
      <c r="Z40" s="269"/>
      <c r="AA40" s="253" t="s">
        <v>757</v>
      </c>
      <c r="AB40" s="253" t="s">
        <v>757</v>
      </c>
      <c r="AC40" s="252">
        <v>1674</v>
      </c>
    </row>
    <row r="41" spans="1:29" ht="60">
      <c r="A41" s="243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44" t="s">
        <v>713</v>
      </c>
      <c r="P41" s="245">
        <v>501</v>
      </c>
      <c r="Q41" s="246"/>
      <c r="R41" s="246">
        <v>929</v>
      </c>
      <c r="S41" s="247">
        <v>1008215</v>
      </c>
      <c r="T41" s="248">
        <v>3</v>
      </c>
      <c r="U41" s="492"/>
      <c r="V41" s="492"/>
      <c r="W41" s="492"/>
      <c r="X41" s="269"/>
      <c r="Y41" s="269"/>
      <c r="Z41" s="269"/>
      <c r="AA41" s="253" t="s">
        <v>757</v>
      </c>
      <c r="AB41" s="253" t="s">
        <v>757</v>
      </c>
      <c r="AC41" s="252">
        <v>214.8</v>
      </c>
    </row>
    <row r="42" spans="1:29" ht="60">
      <c r="A42" s="243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44" t="s">
        <v>714</v>
      </c>
      <c r="P42" s="245">
        <v>501</v>
      </c>
      <c r="Q42" s="246"/>
      <c r="R42" s="246">
        <v>929</v>
      </c>
      <c r="S42" s="247">
        <v>1008216</v>
      </c>
      <c r="T42" s="248">
        <v>3</v>
      </c>
      <c r="U42" s="492"/>
      <c r="V42" s="492"/>
      <c r="W42" s="492"/>
      <c r="X42" s="269"/>
      <c r="Y42" s="269"/>
      <c r="Z42" s="269"/>
      <c r="AA42" s="253" t="s">
        <v>757</v>
      </c>
      <c r="AB42" s="253" t="s">
        <v>757</v>
      </c>
      <c r="AC42" s="252">
        <v>2303.333</v>
      </c>
    </row>
    <row r="43" spans="1:29" ht="60">
      <c r="A43" s="243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44" t="s">
        <v>710</v>
      </c>
      <c r="P43" s="245">
        <v>501</v>
      </c>
      <c r="Q43" s="246"/>
      <c r="R43" s="246">
        <v>929</v>
      </c>
      <c r="S43" s="247">
        <v>1008217</v>
      </c>
      <c r="T43" s="248">
        <v>3</v>
      </c>
      <c r="U43" s="492"/>
      <c r="V43" s="492"/>
      <c r="W43" s="492"/>
      <c r="X43" s="269"/>
      <c r="Y43" s="269"/>
      <c r="Z43" s="269"/>
      <c r="AA43" s="253" t="s">
        <v>757</v>
      </c>
      <c r="AB43" s="253" t="s">
        <v>757</v>
      </c>
      <c r="AC43" s="252">
        <v>1364</v>
      </c>
    </row>
    <row r="44" spans="1:29" ht="60">
      <c r="A44" s="243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44" t="s">
        <v>1059</v>
      </c>
      <c r="P44" s="245">
        <v>501</v>
      </c>
      <c r="Q44" s="246"/>
      <c r="R44" s="246">
        <v>929</v>
      </c>
      <c r="S44" s="247">
        <v>1008218</v>
      </c>
      <c r="T44" s="248">
        <v>3</v>
      </c>
      <c r="U44" s="492"/>
      <c r="V44" s="492"/>
      <c r="W44" s="492"/>
      <c r="X44" s="269"/>
      <c r="Y44" s="269"/>
      <c r="Z44" s="269"/>
      <c r="AA44" s="253" t="s">
        <v>757</v>
      </c>
      <c r="AB44" s="253" t="s">
        <v>757</v>
      </c>
      <c r="AC44" s="252">
        <v>3633.4</v>
      </c>
    </row>
    <row r="45" spans="1:29" ht="60">
      <c r="A45" s="243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44" t="s">
        <v>1058</v>
      </c>
      <c r="P45" s="245">
        <v>501</v>
      </c>
      <c r="Q45" s="246"/>
      <c r="R45" s="246">
        <v>929</v>
      </c>
      <c r="S45" s="247">
        <v>1008219</v>
      </c>
      <c r="T45" s="248">
        <v>3</v>
      </c>
      <c r="U45" s="492"/>
      <c r="V45" s="492"/>
      <c r="W45" s="492"/>
      <c r="X45" s="269"/>
      <c r="Y45" s="269"/>
      <c r="Z45" s="269"/>
      <c r="AA45" s="253" t="s">
        <v>757</v>
      </c>
      <c r="AB45" s="253" t="s">
        <v>757</v>
      </c>
      <c r="AC45" s="252">
        <v>2899</v>
      </c>
    </row>
    <row r="46" spans="1:29" ht="60">
      <c r="A46" s="243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44" t="s">
        <v>1000</v>
      </c>
      <c r="P46" s="245">
        <v>502</v>
      </c>
      <c r="Q46" s="246"/>
      <c r="R46" s="246">
        <v>929</v>
      </c>
      <c r="S46" s="247">
        <v>1040301</v>
      </c>
      <c r="T46" s="248">
        <v>3</v>
      </c>
      <c r="U46" s="492"/>
      <c r="V46" s="492"/>
      <c r="W46" s="492"/>
      <c r="X46" s="269"/>
      <c r="Y46" s="269"/>
      <c r="Z46" s="269"/>
      <c r="AA46" s="253" t="s">
        <v>757</v>
      </c>
      <c r="AB46" s="253" t="s">
        <v>757</v>
      </c>
      <c r="AC46" s="252">
        <v>2000</v>
      </c>
    </row>
    <row r="47" spans="1:29" s="267" customFormat="1" ht="20.25" customHeight="1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 t="s">
        <v>1027</v>
      </c>
      <c r="P47" s="272"/>
      <c r="Q47" s="272"/>
      <c r="R47" s="272"/>
      <c r="S47" s="272"/>
      <c r="T47" s="272"/>
      <c r="U47" s="271"/>
      <c r="V47" s="271"/>
      <c r="W47" s="271"/>
      <c r="X47" s="271"/>
      <c r="Y47" s="271"/>
      <c r="Z47" s="271"/>
      <c r="AA47" s="273"/>
      <c r="AB47" s="273"/>
      <c r="AC47" s="274">
        <v>256897.39631</v>
      </c>
    </row>
    <row r="48" ht="15">
      <c r="AC48" s="142" t="s">
        <v>103</v>
      </c>
    </row>
    <row r="51" ht="15">
      <c r="AC51" s="275"/>
    </row>
    <row r="54" ht="15">
      <c r="AC54" s="276"/>
    </row>
  </sheetData>
  <sheetProtection/>
  <mergeCells count="33">
    <mergeCell ref="B32:N32"/>
    <mergeCell ref="U32:W32"/>
    <mergeCell ref="U46:W46"/>
    <mergeCell ref="U39:W39"/>
    <mergeCell ref="U45:W45"/>
    <mergeCell ref="U38:W38"/>
    <mergeCell ref="U40:W40"/>
    <mergeCell ref="U41:W41"/>
    <mergeCell ref="U42:W42"/>
    <mergeCell ref="U43:W43"/>
    <mergeCell ref="AC22:AC23"/>
    <mergeCell ref="U35:W35"/>
    <mergeCell ref="U36:W36"/>
    <mergeCell ref="U37:W37"/>
    <mergeCell ref="U27:W27"/>
    <mergeCell ref="U31:W31"/>
    <mergeCell ref="B28:N28"/>
    <mergeCell ref="U28:W28"/>
    <mergeCell ref="B29:N29"/>
    <mergeCell ref="O22:O23"/>
    <mergeCell ref="B26:N26"/>
    <mergeCell ref="U26:W26"/>
    <mergeCell ref="B27:N27"/>
    <mergeCell ref="A22:A23"/>
    <mergeCell ref="O19:AC19"/>
    <mergeCell ref="O20:AC20"/>
    <mergeCell ref="U44:W44"/>
    <mergeCell ref="U29:W29"/>
    <mergeCell ref="B33:N33"/>
    <mergeCell ref="U33:W33"/>
    <mergeCell ref="B30:N30"/>
    <mergeCell ref="U30:W30"/>
    <mergeCell ref="B31:N31"/>
  </mergeCells>
  <printOptions/>
  <pageMargins left="0.8267716535433072" right="0.1968503937007874" top="0.1968503937007874" bottom="0.2755905511811024" header="0.15748031496062992" footer="0.15748031496062992"/>
  <pageSetup fitToHeight="2" fitToWidth="1" horizontalDpi="600" verticalDpi="600" orientation="landscape" paperSize="9" scale="56" r:id="rId1"/>
  <headerFooter differentFirst="1">
    <oddHeader>&amp;CСтраница &amp;P из &amp;N</oddHeader>
    <oddFooter>&amp;C&amp;P</oddFooter>
  </headerFooter>
  <rowBreaks count="2" manualBreakCount="2">
    <brk id="34" max="28" man="1"/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73"/>
  <sheetViews>
    <sheetView zoomScale="58" zoomScaleNormal="58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5.375" style="277" customWidth="1"/>
    <col min="2" max="2" width="13.625" style="216" customWidth="1"/>
    <col min="3" max="3" width="54.875" style="215" customWidth="1"/>
    <col min="4" max="4" width="40.875" style="215" customWidth="1"/>
    <col min="5" max="5" width="38.00390625" style="215" customWidth="1"/>
    <col min="6" max="6" width="16.00390625" style="215" customWidth="1"/>
    <col min="7" max="7" width="12.125" style="215" customWidth="1"/>
    <col min="8" max="8" width="15.125" style="215" customWidth="1"/>
    <col min="9" max="9" width="22.375" style="215" customWidth="1"/>
    <col min="10" max="10" width="16.00390625" style="215" customWidth="1"/>
    <col min="11" max="11" width="12.625" style="215" customWidth="1"/>
    <col min="12" max="12" width="9.375" style="215" customWidth="1"/>
    <col min="13" max="13" width="18.00390625" style="215" customWidth="1"/>
    <col min="14" max="14" width="18.25390625" style="215" customWidth="1"/>
    <col min="15" max="15" width="19.25390625" style="215" customWidth="1"/>
    <col min="16" max="16" width="22.625" style="215" customWidth="1"/>
    <col min="17" max="17" width="19.875" style="215" customWidth="1"/>
    <col min="18" max="18" width="28.875" style="215" customWidth="1"/>
    <col min="19" max="19" width="15.625" style="215" customWidth="1"/>
    <col min="20" max="20" width="13.375" style="215" customWidth="1"/>
    <col min="21" max="21" width="18.75390625" style="215" customWidth="1"/>
    <col min="22" max="22" width="9.125" style="215" customWidth="1"/>
    <col min="23" max="24" width="13.125" style="215" customWidth="1"/>
    <col min="25" max="16384" width="9.125" style="215" customWidth="1"/>
  </cols>
  <sheetData>
    <row r="1" ht="31.5" customHeight="1">
      <c r="I1" s="150" t="s">
        <v>1002</v>
      </c>
    </row>
    <row r="2" ht="15">
      <c r="I2" s="15" t="s">
        <v>1006</v>
      </c>
    </row>
    <row r="3" ht="15">
      <c r="I3" s="15" t="s">
        <v>532</v>
      </c>
    </row>
    <row r="4" ht="15">
      <c r="I4" s="15" t="s">
        <v>1007</v>
      </c>
    </row>
    <row r="5" ht="15">
      <c r="I5" s="15" t="s">
        <v>1008</v>
      </c>
    </row>
    <row r="6" ht="15">
      <c r="I6" s="15" t="s">
        <v>170</v>
      </c>
    </row>
    <row r="7" ht="15">
      <c r="I7" s="15" t="s">
        <v>1009</v>
      </c>
    </row>
    <row r="8" ht="15">
      <c r="I8" s="15" t="s">
        <v>1194</v>
      </c>
    </row>
    <row r="9" spans="8:9" ht="15">
      <c r="H9" s="215" t="s">
        <v>1206</v>
      </c>
      <c r="I9" s="15" t="s">
        <v>1202</v>
      </c>
    </row>
    <row r="10" ht="22.5" customHeight="1">
      <c r="I10" s="150" t="s">
        <v>1028</v>
      </c>
    </row>
    <row r="11" ht="16.5" customHeight="1">
      <c r="I11" s="15" t="s">
        <v>1011</v>
      </c>
    </row>
    <row r="12" ht="15">
      <c r="I12" s="15" t="s">
        <v>532</v>
      </c>
    </row>
    <row r="13" ht="15">
      <c r="I13" s="15" t="s">
        <v>1012</v>
      </c>
    </row>
    <row r="14" ht="15">
      <c r="I14" s="15" t="s">
        <v>173</v>
      </c>
    </row>
    <row r="15" ht="15">
      <c r="I15" s="361" t="s">
        <v>174</v>
      </c>
    </row>
    <row r="16" spans="1:24" ht="15">
      <c r="A16" s="278"/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80"/>
      <c r="N16" s="281"/>
      <c r="O16" s="281"/>
      <c r="P16" s="281"/>
      <c r="Q16" s="281"/>
      <c r="R16" s="222"/>
      <c r="S16" s="222"/>
      <c r="T16" s="222"/>
      <c r="U16" s="222"/>
      <c r="V16" s="222"/>
      <c r="W16" s="222"/>
      <c r="X16" s="222"/>
    </row>
    <row r="17" spans="1:24" ht="15">
      <c r="A17" s="504" t="s">
        <v>1029</v>
      </c>
      <c r="B17" s="504"/>
      <c r="C17" s="504"/>
      <c r="D17" s="504"/>
      <c r="E17" s="504"/>
      <c r="F17" s="504"/>
      <c r="G17" s="504"/>
      <c r="H17" s="504"/>
      <c r="I17" s="504"/>
      <c r="J17" s="279"/>
      <c r="K17" s="279"/>
      <c r="L17" s="279"/>
      <c r="M17" s="280"/>
      <c r="N17" s="281"/>
      <c r="O17" s="281"/>
      <c r="P17" s="281"/>
      <c r="Q17" s="281"/>
      <c r="R17" s="222"/>
      <c r="S17" s="222"/>
      <c r="T17" s="222"/>
      <c r="U17" s="222"/>
      <c r="V17" s="222"/>
      <c r="W17" s="222"/>
      <c r="X17" s="222"/>
    </row>
    <row r="18" spans="1:24" ht="15">
      <c r="A18" s="282"/>
      <c r="B18" s="282"/>
      <c r="C18" s="283"/>
      <c r="D18" s="283"/>
      <c r="E18" s="283"/>
      <c r="F18" s="283"/>
      <c r="G18" s="283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</row>
    <row r="19" spans="1:24" ht="15">
      <c r="A19" s="282"/>
      <c r="B19" s="282"/>
      <c r="C19" s="283"/>
      <c r="D19" s="283"/>
      <c r="E19" s="283"/>
      <c r="F19" s="283"/>
      <c r="G19" s="283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</row>
    <row r="20" spans="1:24" ht="15">
      <c r="A20" s="282"/>
      <c r="B20" s="282"/>
      <c r="C20" s="283"/>
      <c r="D20" s="283"/>
      <c r="E20" s="283"/>
      <c r="F20" s="283"/>
      <c r="G20" s="283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</row>
    <row r="21" spans="1:24" ht="15">
      <c r="A21" s="282"/>
      <c r="B21" s="282"/>
      <c r="C21" s="283"/>
      <c r="D21" s="283"/>
      <c r="E21" s="283"/>
      <c r="F21" s="283"/>
      <c r="G21" s="283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</row>
    <row r="22" spans="1:24" ht="15">
      <c r="A22" s="284"/>
      <c r="B22" s="284"/>
      <c r="C22" s="285"/>
      <c r="D22" s="285"/>
      <c r="E22" s="285"/>
      <c r="F22" s="285"/>
      <c r="G22" s="285"/>
      <c r="H22" s="228"/>
      <c r="I22" s="286" t="s">
        <v>833</v>
      </c>
      <c r="J22" s="222"/>
      <c r="K22" s="222"/>
      <c r="L22" s="287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</row>
    <row r="23" spans="1:24" ht="15">
      <c r="A23" s="494"/>
      <c r="B23" s="494" t="s">
        <v>884</v>
      </c>
      <c r="C23" s="505" t="s">
        <v>834</v>
      </c>
      <c r="D23" s="499" t="s">
        <v>1030</v>
      </c>
      <c r="E23" s="494" t="s">
        <v>1031</v>
      </c>
      <c r="F23" s="494" t="s">
        <v>1032</v>
      </c>
      <c r="G23" s="494" t="s">
        <v>835</v>
      </c>
      <c r="H23" s="494" t="s">
        <v>885</v>
      </c>
      <c r="I23" s="494" t="s">
        <v>784</v>
      </c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</row>
    <row r="24" spans="1:24" ht="31.5" customHeight="1">
      <c r="A24" s="499"/>
      <c r="B24" s="499"/>
      <c r="C24" s="506"/>
      <c r="D24" s="503"/>
      <c r="E24" s="499"/>
      <c r="F24" s="499"/>
      <c r="G24" s="499"/>
      <c r="H24" s="499"/>
      <c r="I24" s="499" t="s">
        <v>784</v>
      </c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1:255" s="289" customFormat="1" ht="12.75">
      <c r="A25" s="395">
        <v>1</v>
      </c>
      <c r="B25" s="395">
        <v>2</v>
      </c>
      <c r="C25" s="396">
        <v>3</v>
      </c>
      <c r="D25" s="396">
        <v>4</v>
      </c>
      <c r="E25" s="396">
        <v>5</v>
      </c>
      <c r="F25" s="396">
        <v>6</v>
      </c>
      <c r="G25" s="396">
        <v>7</v>
      </c>
      <c r="H25" s="396">
        <v>8</v>
      </c>
      <c r="I25" s="395">
        <v>9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IU25" s="289">
        <f>SUM(A25:IT25)</f>
        <v>45</v>
      </c>
    </row>
    <row r="26" spans="1:24" ht="75">
      <c r="A26" s="290">
        <v>1</v>
      </c>
      <c r="B26" s="291">
        <v>7950030</v>
      </c>
      <c r="C26" s="292" t="s">
        <v>972</v>
      </c>
      <c r="D26" s="291" t="s">
        <v>1033</v>
      </c>
      <c r="E26" s="293" t="s">
        <v>158</v>
      </c>
      <c r="F26" s="293">
        <v>930</v>
      </c>
      <c r="G26" s="294">
        <v>114</v>
      </c>
      <c r="H26" s="293">
        <v>18</v>
      </c>
      <c r="I26" s="295">
        <v>100</v>
      </c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</row>
    <row r="27" spans="1:24" ht="45">
      <c r="A27" s="296">
        <v>2</v>
      </c>
      <c r="B27" s="297">
        <v>7950031</v>
      </c>
      <c r="C27" s="298" t="s">
        <v>1034</v>
      </c>
      <c r="D27" s="297" t="s">
        <v>1035</v>
      </c>
      <c r="E27" s="299" t="s">
        <v>168</v>
      </c>
      <c r="F27" s="299">
        <v>905</v>
      </c>
      <c r="G27" s="300">
        <v>707</v>
      </c>
      <c r="H27" s="299">
        <v>500</v>
      </c>
      <c r="I27" s="301">
        <v>2955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</row>
    <row r="28" spans="1:24" ht="45">
      <c r="A28" s="296">
        <v>3</v>
      </c>
      <c r="B28" s="297">
        <v>7950032</v>
      </c>
      <c r="C28" s="298" t="s">
        <v>1036</v>
      </c>
      <c r="D28" s="297" t="s">
        <v>1037</v>
      </c>
      <c r="E28" s="299" t="s">
        <v>168</v>
      </c>
      <c r="F28" s="299">
        <v>905</v>
      </c>
      <c r="G28" s="300">
        <v>707</v>
      </c>
      <c r="H28" s="299">
        <v>500</v>
      </c>
      <c r="I28" s="301">
        <v>5482.1</v>
      </c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</row>
    <row r="29" spans="1:24" ht="15">
      <c r="A29" s="498">
        <v>4</v>
      </c>
      <c r="B29" s="496">
        <v>7950035</v>
      </c>
      <c r="C29" s="497" t="s">
        <v>1038</v>
      </c>
      <c r="D29" s="496" t="s">
        <v>1039</v>
      </c>
      <c r="E29" s="495" t="s">
        <v>166</v>
      </c>
      <c r="F29" s="495">
        <v>903</v>
      </c>
      <c r="G29" s="300">
        <v>114</v>
      </c>
      <c r="H29" s="299">
        <v>500</v>
      </c>
      <c r="I29" s="302">
        <v>16662.63611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</row>
    <row r="30" spans="1:24" ht="15">
      <c r="A30" s="498"/>
      <c r="B30" s="496"/>
      <c r="C30" s="497"/>
      <c r="D30" s="496"/>
      <c r="E30" s="495"/>
      <c r="F30" s="495"/>
      <c r="G30" s="300">
        <v>709</v>
      </c>
      <c r="H30" s="299">
        <v>500</v>
      </c>
      <c r="I30" s="302">
        <v>3798.4623</v>
      </c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</row>
    <row r="31" spans="1:24" ht="15">
      <c r="A31" s="498"/>
      <c r="B31" s="496"/>
      <c r="C31" s="497"/>
      <c r="D31" s="496"/>
      <c r="E31" s="495"/>
      <c r="F31" s="495"/>
      <c r="G31" s="300">
        <v>806</v>
      </c>
      <c r="H31" s="299">
        <v>500</v>
      </c>
      <c r="I31" s="302">
        <v>150</v>
      </c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</row>
    <row r="32" spans="1:24" ht="15">
      <c r="A32" s="498"/>
      <c r="B32" s="496"/>
      <c r="C32" s="497"/>
      <c r="D32" s="496"/>
      <c r="E32" s="495"/>
      <c r="F32" s="495"/>
      <c r="G32" s="300">
        <v>910</v>
      </c>
      <c r="H32" s="299">
        <v>500</v>
      </c>
      <c r="I32" s="302">
        <v>5787.40185</v>
      </c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</row>
    <row r="33" spans="1:24" ht="15">
      <c r="A33" s="498"/>
      <c r="B33" s="496"/>
      <c r="C33" s="497"/>
      <c r="D33" s="496"/>
      <c r="E33" s="495"/>
      <c r="F33" s="495"/>
      <c r="G33" s="300">
        <v>1006</v>
      </c>
      <c r="H33" s="299">
        <v>500</v>
      </c>
      <c r="I33" s="302">
        <v>841.508</v>
      </c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</row>
    <row r="34" spans="1:24" ht="15">
      <c r="A34" s="498"/>
      <c r="B34" s="496"/>
      <c r="C34" s="497"/>
      <c r="D34" s="496"/>
      <c r="E34" s="495"/>
      <c r="F34" s="299">
        <v>0</v>
      </c>
      <c r="G34" s="300">
        <v>0</v>
      </c>
      <c r="H34" s="299">
        <v>0</v>
      </c>
      <c r="I34" s="301">
        <v>27240.008260000002</v>
      </c>
      <c r="J34" s="305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</row>
    <row r="35" spans="1:24" ht="45">
      <c r="A35" s="498">
        <v>5</v>
      </c>
      <c r="B35" s="496">
        <v>7950039</v>
      </c>
      <c r="C35" s="497" t="s">
        <v>1040</v>
      </c>
      <c r="D35" s="496" t="s">
        <v>1041</v>
      </c>
      <c r="E35" s="299" t="s">
        <v>168</v>
      </c>
      <c r="F35" s="299">
        <v>905</v>
      </c>
      <c r="G35" s="300">
        <v>709</v>
      </c>
      <c r="H35" s="299">
        <v>500</v>
      </c>
      <c r="I35" s="302">
        <v>13072.945480000002</v>
      </c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</row>
    <row r="36" spans="1:24" ht="45">
      <c r="A36" s="498"/>
      <c r="B36" s="496"/>
      <c r="C36" s="497"/>
      <c r="D36" s="496"/>
      <c r="E36" s="299" t="s">
        <v>757</v>
      </c>
      <c r="F36" s="299">
        <v>929</v>
      </c>
      <c r="G36" s="300">
        <v>709</v>
      </c>
      <c r="H36" s="299">
        <v>500</v>
      </c>
      <c r="I36" s="303">
        <v>1769.27378</v>
      </c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</row>
    <row r="37" spans="1:24" ht="15">
      <c r="A37" s="498"/>
      <c r="B37" s="496"/>
      <c r="C37" s="497"/>
      <c r="D37" s="496"/>
      <c r="E37" s="299"/>
      <c r="F37" s="299">
        <v>0</v>
      </c>
      <c r="G37" s="300">
        <v>0</v>
      </c>
      <c r="H37" s="299"/>
      <c r="I37" s="301">
        <v>14842.21926</v>
      </c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</row>
    <row r="38" spans="1:24" ht="75">
      <c r="A38" s="296">
        <v>6</v>
      </c>
      <c r="B38" s="297">
        <v>7950041</v>
      </c>
      <c r="C38" s="298" t="s">
        <v>1042</v>
      </c>
      <c r="D38" s="297" t="s">
        <v>1043</v>
      </c>
      <c r="E38" s="299" t="s">
        <v>168</v>
      </c>
      <c r="F38" s="299">
        <v>905</v>
      </c>
      <c r="G38" s="300">
        <v>910</v>
      </c>
      <c r="H38" s="299">
        <v>500</v>
      </c>
      <c r="I38" s="304">
        <v>4720</v>
      </c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</row>
    <row r="39" spans="1:24" ht="15">
      <c r="A39" s="498">
        <v>7</v>
      </c>
      <c r="B39" s="496">
        <v>7950042</v>
      </c>
      <c r="C39" s="497" t="s">
        <v>1044</v>
      </c>
      <c r="D39" s="496" t="s">
        <v>1045</v>
      </c>
      <c r="E39" s="495" t="s">
        <v>757</v>
      </c>
      <c r="F39" s="495">
        <v>929</v>
      </c>
      <c r="G39" s="300">
        <v>501</v>
      </c>
      <c r="H39" s="299">
        <v>500</v>
      </c>
      <c r="I39" s="302">
        <v>5124.0995</v>
      </c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</row>
    <row r="40" spans="1:24" ht="15">
      <c r="A40" s="498"/>
      <c r="B40" s="496"/>
      <c r="C40" s="497"/>
      <c r="D40" s="496"/>
      <c r="E40" s="495"/>
      <c r="F40" s="495"/>
      <c r="G40" s="300">
        <v>709</v>
      </c>
      <c r="H40" s="299">
        <v>500</v>
      </c>
      <c r="I40" s="302">
        <v>9558.239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</row>
    <row r="41" spans="1:24" ht="15">
      <c r="A41" s="498"/>
      <c r="B41" s="496"/>
      <c r="C41" s="497"/>
      <c r="D41" s="496"/>
      <c r="E41" s="495"/>
      <c r="F41" s="495"/>
      <c r="G41" s="300">
        <v>910</v>
      </c>
      <c r="H41" s="299">
        <v>500</v>
      </c>
      <c r="I41" s="302">
        <v>327.9405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</row>
    <row r="42" spans="1:24" ht="15">
      <c r="A42" s="498"/>
      <c r="B42" s="496"/>
      <c r="C42" s="497"/>
      <c r="D42" s="496"/>
      <c r="E42" s="495"/>
      <c r="F42" s="495"/>
      <c r="G42" s="300">
        <v>0</v>
      </c>
      <c r="H42" s="299">
        <v>0</v>
      </c>
      <c r="I42" s="304">
        <v>15010.279</v>
      </c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</row>
    <row r="43" spans="1:24" ht="15" customHeight="1">
      <c r="A43" s="498">
        <v>8</v>
      </c>
      <c r="B43" s="496">
        <v>7950043</v>
      </c>
      <c r="C43" s="497" t="s">
        <v>1046</v>
      </c>
      <c r="D43" s="496" t="s">
        <v>1047</v>
      </c>
      <c r="E43" s="495" t="s">
        <v>168</v>
      </c>
      <c r="F43" s="495">
        <v>905</v>
      </c>
      <c r="G43" s="300">
        <v>701</v>
      </c>
      <c r="H43" s="299">
        <v>500</v>
      </c>
      <c r="I43" s="302">
        <v>4668</v>
      </c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</row>
    <row r="44" spans="1:24" ht="15">
      <c r="A44" s="498"/>
      <c r="B44" s="496"/>
      <c r="C44" s="497"/>
      <c r="D44" s="496"/>
      <c r="E44" s="495"/>
      <c r="F44" s="495"/>
      <c r="G44" s="300">
        <v>702</v>
      </c>
      <c r="H44" s="299">
        <v>500</v>
      </c>
      <c r="I44" s="302">
        <v>8631</v>
      </c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</row>
    <row r="45" spans="1:24" ht="15">
      <c r="A45" s="498"/>
      <c r="B45" s="496"/>
      <c r="C45" s="497"/>
      <c r="D45" s="496"/>
      <c r="E45" s="495"/>
      <c r="F45" s="495"/>
      <c r="G45" s="300">
        <v>801</v>
      </c>
      <c r="H45" s="299">
        <v>500</v>
      </c>
      <c r="I45" s="302">
        <v>588.1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</row>
    <row r="46" spans="1:24" ht="15">
      <c r="A46" s="498"/>
      <c r="B46" s="496"/>
      <c r="C46" s="497"/>
      <c r="D46" s="496"/>
      <c r="E46" s="495"/>
      <c r="F46" s="495"/>
      <c r="G46" s="300">
        <v>901</v>
      </c>
      <c r="H46" s="299">
        <v>500</v>
      </c>
      <c r="I46" s="302">
        <v>224.4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</row>
    <row r="47" spans="1:24" ht="15">
      <c r="A47" s="498"/>
      <c r="B47" s="496"/>
      <c r="C47" s="497"/>
      <c r="D47" s="496"/>
      <c r="E47" s="495"/>
      <c r="F47" s="495"/>
      <c r="G47" s="300">
        <v>902</v>
      </c>
      <c r="H47" s="299">
        <v>500</v>
      </c>
      <c r="I47" s="302">
        <v>175.5</v>
      </c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</row>
    <row r="48" spans="1:24" ht="15">
      <c r="A48" s="498"/>
      <c r="B48" s="496"/>
      <c r="C48" s="497"/>
      <c r="D48" s="496"/>
      <c r="E48" s="495"/>
      <c r="F48" s="495"/>
      <c r="G48" s="300">
        <v>904</v>
      </c>
      <c r="H48" s="299">
        <v>500</v>
      </c>
      <c r="I48" s="302">
        <v>25</v>
      </c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</row>
    <row r="49" spans="1:24" ht="45">
      <c r="A49" s="498"/>
      <c r="B49" s="496"/>
      <c r="C49" s="497"/>
      <c r="D49" s="496"/>
      <c r="E49" s="299" t="s">
        <v>537</v>
      </c>
      <c r="F49" s="299">
        <v>927</v>
      </c>
      <c r="G49" s="300">
        <v>502</v>
      </c>
      <c r="H49" s="299">
        <v>500</v>
      </c>
      <c r="I49" s="303">
        <v>1082</v>
      </c>
      <c r="J49" s="305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</row>
    <row r="50" spans="1:24" ht="15" customHeight="1">
      <c r="A50" s="498"/>
      <c r="B50" s="496"/>
      <c r="C50" s="497"/>
      <c r="D50" s="496"/>
      <c r="E50" s="495" t="s">
        <v>757</v>
      </c>
      <c r="F50" s="500">
        <v>929</v>
      </c>
      <c r="G50" s="300">
        <v>701</v>
      </c>
      <c r="H50" s="299">
        <v>500</v>
      </c>
      <c r="I50" s="302">
        <v>5552.371</v>
      </c>
      <c r="J50" s="305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</row>
    <row r="51" spans="1:24" ht="15">
      <c r="A51" s="498"/>
      <c r="B51" s="496"/>
      <c r="C51" s="497"/>
      <c r="D51" s="496"/>
      <c r="E51" s="495"/>
      <c r="F51" s="501"/>
      <c r="G51" s="300">
        <v>702</v>
      </c>
      <c r="H51" s="299">
        <v>500</v>
      </c>
      <c r="I51" s="302">
        <v>7247.76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</row>
    <row r="52" spans="1:24" ht="15">
      <c r="A52" s="498"/>
      <c r="B52" s="496"/>
      <c r="C52" s="497"/>
      <c r="D52" s="496"/>
      <c r="E52" s="495"/>
      <c r="F52" s="501"/>
      <c r="G52" s="300">
        <v>801</v>
      </c>
      <c r="H52" s="299">
        <v>500</v>
      </c>
      <c r="I52" s="302">
        <v>792.99</v>
      </c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</row>
    <row r="53" spans="1:24" ht="15">
      <c r="A53" s="498"/>
      <c r="B53" s="496"/>
      <c r="C53" s="497"/>
      <c r="D53" s="496"/>
      <c r="E53" s="495"/>
      <c r="F53" s="501"/>
      <c r="G53" s="300">
        <v>901</v>
      </c>
      <c r="H53" s="299">
        <v>500</v>
      </c>
      <c r="I53" s="302">
        <v>9652.729</v>
      </c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</row>
    <row r="54" spans="1:24" ht="15">
      <c r="A54" s="498"/>
      <c r="B54" s="496"/>
      <c r="C54" s="497"/>
      <c r="D54" s="496"/>
      <c r="E54" s="495"/>
      <c r="F54" s="502"/>
      <c r="G54" s="300">
        <v>902</v>
      </c>
      <c r="H54" s="299">
        <v>500</v>
      </c>
      <c r="I54" s="302">
        <v>3499.65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</row>
    <row r="55" spans="1:24" ht="15">
      <c r="A55" s="498"/>
      <c r="B55" s="496"/>
      <c r="C55" s="497"/>
      <c r="D55" s="496"/>
      <c r="E55" s="299"/>
      <c r="F55" s="299">
        <v>0</v>
      </c>
      <c r="G55" s="300">
        <v>0</v>
      </c>
      <c r="H55" s="299">
        <v>0</v>
      </c>
      <c r="I55" s="301">
        <v>42139.4996</v>
      </c>
      <c r="J55" s="305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</row>
    <row r="56" spans="1:24" ht="60">
      <c r="A56" s="296">
        <v>9</v>
      </c>
      <c r="B56" s="297">
        <v>7950047</v>
      </c>
      <c r="C56" s="298" t="s">
        <v>1048</v>
      </c>
      <c r="D56" s="297" t="s">
        <v>1049</v>
      </c>
      <c r="E56" s="299" t="s">
        <v>537</v>
      </c>
      <c r="F56" s="299">
        <v>927</v>
      </c>
      <c r="G56" s="300">
        <v>503</v>
      </c>
      <c r="H56" s="299">
        <v>500</v>
      </c>
      <c r="I56" s="304">
        <v>4112.74581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</row>
    <row r="57" spans="1:24" ht="60">
      <c r="A57" s="296">
        <v>10</v>
      </c>
      <c r="B57" s="297">
        <v>7950052</v>
      </c>
      <c r="C57" s="298" t="s">
        <v>1050</v>
      </c>
      <c r="D57" s="297" t="s">
        <v>1051</v>
      </c>
      <c r="E57" s="299" t="s">
        <v>537</v>
      </c>
      <c r="F57" s="299">
        <v>927</v>
      </c>
      <c r="G57" s="300">
        <v>502</v>
      </c>
      <c r="H57" s="299">
        <v>500</v>
      </c>
      <c r="I57" s="304">
        <v>140</v>
      </c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</row>
    <row r="58" spans="1:24" ht="51.75" customHeight="1">
      <c r="A58" s="362">
        <v>11</v>
      </c>
      <c r="B58" s="363">
        <v>7950038</v>
      </c>
      <c r="C58" s="364" t="s">
        <v>1052</v>
      </c>
      <c r="D58" s="363" t="s">
        <v>1053</v>
      </c>
      <c r="E58" s="306" t="s">
        <v>168</v>
      </c>
      <c r="F58" s="306">
        <v>905</v>
      </c>
      <c r="G58" s="307">
        <v>910</v>
      </c>
      <c r="H58" s="306">
        <v>500</v>
      </c>
      <c r="I58" s="308">
        <v>150</v>
      </c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</row>
    <row r="59" spans="1:24" ht="15">
      <c r="A59" s="234"/>
      <c r="B59" s="234"/>
      <c r="C59" s="365" t="s">
        <v>1054</v>
      </c>
      <c r="D59" s="366"/>
      <c r="E59" s="366"/>
      <c r="F59" s="366"/>
      <c r="G59" s="366"/>
      <c r="H59" s="366"/>
      <c r="I59" s="367">
        <v>116891.85</v>
      </c>
      <c r="J59" s="309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</row>
    <row r="60" spans="1:24" ht="15">
      <c r="A60" s="284"/>
      <c r="B60" s="310"/>
      <c r="C60" s="228"/>
      <c r="D60" s="228"/>
      <c r="E60" s="228"/>
      <c r="F60" s="228"/>
      <c r="G60" s="228"/>
      <c r="H60" s="228"/>
      <c r="I60" s="228"/>
      <c r="J60" s="309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</row>
    <row r="61" spans="1:24" ht="15">
      <c r="A61" s="282"/>
      <c r="B61" s="220"/>
      <c r="C61" s="311"/>
      <c r="D61" s="222"/>
      <c r="E61" s="222"/>
      <c r="F61" s="222"/>
      <c r="G61" s="222"/>
      <c r="H61" s="222"/>
      <c r="I61" s="309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</row>
    <row r="62" spans="1:24" ht="15">
      <c r="A62" s="282"/>
      <c r="B62" s="220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</row>
    <row r="63" spans="1:24" ht="15">
      <c r="A63" s="282"/>
      <c r="B63" s="282"/>
      <c r="C63" s="312"/>
      <c r="D63" s="312"/>
      <c r="E63" s="312"/>
      <c r="F63" s="312"/>
      <c r="G63" s="222"/>
      <c r="H63" s="222"/>
      <c r="I63" s="313"/>
      <c r="J63" s="309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</row>
    <row r="64" spans="1:24" ht="15">
      <c r="A64" s="282" t="s">
        <v>1055</v>
      </c>
      <c r="B64" s="282"/>
      <c r="C64" s="312"/>
      <c r="D64" s="312"/>
      <c r="E64" s="312"/>
      <c r="F64" s="312"/>
      <c r="G64" s="222"/>
      <c r="H64" s="222"/>
      <c r="I64" s="309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</row>
    <row r="65" spans="1:24" ht="15">
      <c r="A65" s="282"/>
      <c r="B65" s="220"/>
      <c r="C65" s="222"/>
      <c r="D65" s="222"/>
      <c r="E65" s="222"/>
      <c r="F65" s="222"/>
      <c r="G65" s="222"/>
      <c r="H65" s="222"/>
      <c r="I65" s="309"/>
      <c r="J65" s="309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</row>
    <row r="66" spans="1:24" ht="15">
      <c r="A66" s="282"/>
      <c r="B66" s="220"/>
      <c r="C66" s="222"/>
      <c r="D66" s="222"/>
      <c r="E66" s="222"/>
      <c r="F66" s="222"/>
      <c r="G66" s="222"/>
      <c r="H66" s="222"/>
      <c r="I66" s="309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</row>
    <row r="67" spans="1:24" ht="15">
      <c r="A67" s="282" t="s">
        <v>1056</v>
      </c>
      <c r="B67" s="282"/>
      <c r="C67" s="283"/>
      <c r="D67" s="283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</row>
    <row r="68" ht="15">
      <c r="I68" s="314"/>
    </row>
    <row r="70" ht="15">
      <c r="I70" s="314"/>
    </row>
    <row r="73" ht="15">
      <c r="I73" s="314"/>
    </row>
  </sheetData>
  <sheetProtection/>
  <mergeCells count="34">
    <mergeCell ref="H23:H24"/>
    <mergeCell ref="D23:D24"/>
    <mergeCell ref="A17:I17"/>
    <mergeCell ref="I23:I24"/>
    <mergeCell ref="B23:B24"/>
    <mergeCell ref="C23:C24"/>
    <mergeCell ref="E23:E24"/>
    <mergeCell ref="A23:A24"/>
    <mergeCell ref="G23:G24"/>
    <mergeCell ref="A43:A55"/>
    <mergeCell ref="B43:B55"/>
    <mergeCell ref="F23:F24"/>
    <mergeCell ref="C43:C55"/>
    <mergeCell ref="F29:F33"/>
    <mergeCell ref="F50:F54"/>
    <mergeCell ref="E29:E34"/>
    <mergeCell ref="B39:B42"/>
    <mergeCell ref="A39:A42"/>
    <mergeCell ref="F39:F42"/>
    <mergeCell ref="A35:A37"/>
    <mergeCell ref="B35:B37"/>
    <mergeCell ref="D35:D37"/>
    <mergeCell ref="C35:C37"/>
    <mergeCell ref="D29:D34"/>
    <mergeCell ref="A29:A34"/>
    <mergeCell ref="B29:B34"/>
    <mergeCell ref="F43:F48"/>
    <mergeCell ref="E43:E48"/>
    <mergeCell ref="D43:D55"/>
    <mergeCell ref="E50:E54"/>
    <mergeCell ref="C29:C34"/>
    <mergeCell ref="E39:E42"/>
    <mergeCell ref="D39:D42"/>
    <mergeCell ref="C39:C42"/>
  </mergeCells>
  <printOptions/>
  <pageMargins left="0.9055118110236221" right="0.31496062992125984" top="0.9055118110236221" bottom="0.35433070866141736" header="0.3937007874015748" footer="0.1968503937007874"/>
  <pageSetup fitToHeight="0" horizontalDpi="600" verticalDpi="600" orientation="landscape" paperSize="9" scale="6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6"/>
  <sheetViews>
    <sheetView tabSelected="1" zoomScalePageLayoutView="0" workbookViewId="0" topLeftCell="C1">
      <selection activeCell="M23" sqref="M23"/>
    </sheetView>
  </sheetViews>
  <sheetFormatPr defaultColWidth="9.00390625" defaultRowHeight="12.75"/>
  <cols>
    <col min="1" max="1" width="4.75390625" style="318" customWidth="1"/>
    <col min="2" max="2" width="45.125" style="141" customWidth="1"/>
    <col min="3" max="6" width="10.75390625" style="141" customWidth="1"/>
    <col min="7" max="7" width="20.875" style="141" customWidth="1"/>
    <col min="8" max="8" width="17.75390625" style="141" customWidth="1"/>
    <col min="9" max="9" width="15.25390625" style="141" customWidth="1"/>
    <col min="10" max="16384" width="9.125" style="141" customWidth="1"/>
  </cols>
  <sheetData>
    <row r="2" ht="15">
      <c r="I2" s="359" t="s">
        <v>1057</v>
      </c>
    </row>
    <row r="3" ht="15">
      <c r="I3" s="15" t="s">
        <v>125</v>
      </c>
    </row>
    <row r="4" ht="15">
      <c r="I4" s="15" t="s">
        <v>532</v>
      </c>
    </row>
    <row r="5" ht="15">
      <c r="I5" s="15" t="s">
        <v>53</v>
      </c>
    </row>
    <row r="6" ht="15">
      <c r="I6" s="15" t="s">
        <v>124</v>
      </c>
    </row>
    <row r="7" ht="15">
      <c r="I7" s="15" t="s">
        <v>170</v>
      </c>
    </row>
    <row r="8" ht="15">
      <c r="I8" s="15" t="s">
        <v>54</v>
      </c>
    </row>
    <row r="9" ht="15">
      <c r="I9" s="15" t="s">
        <v>1194</v>
      </c>
    </row>
    <row r="10" ht="15">
      <c r="I10" s="15" t="s">
        <v>1201</v>
      </c>
    </row>
    <row r="11" ht="21.75" customHeight="1">
      <c r="I11" s="360" t="s">
        <v>960</v>
      </c>
    </row>
    <row r="12" ht="15">
      <c r="I12" s="360" t="s">
        <v>830</v>
      </c>
    </row>
    <row r="13" ht="15">
      <c r="I13" s="360" t="s">
        <v>126</v>
      </c>
    </row>
    <row r="14" ht="15">
      <c r="I14" s="360" t="s">
        <v>831</v>
      </c>
    </row>
    <row r="15" ht="15">
      <c r="I15" s="360"/>
    </row>
    <row r="16" spans="1:11" ht="16.5" customHeight="1">
      <c r="A16" s="151"/>
      <c r="B16" s="152"/>
      <c r="C16" s="152"/>
      <c r="D16" s="152"/>
      <c r="E16" s="152"/>
      <c r="F16" s="152"/>
      <c r="G16" s="153"/>
      <c r="H16" s="154"/>
      <c r="I16" s="154"/>
      <c r="J16" s="143"/>
      <c r="K16" s="143"/>
    </row>
    <row r="17" spans="1:11" ht="16.5" customHeight="1">
      <c r="A17" s="151"/>
      <c r="B17" s="152"/>
      <c r="C17" s="152"/>
      <c r="D17" s="152"/>
      <c r="E17" s="152"/>
      <c r="F17" s="152"/>
      <c r="G17" s="153"/>
      <c r="H17" s="154"/>
      <c r="I17" s="154"/>
      <c r="J17" s="143"/>
      <c r="K17" s="143"/>
    </row>
    <row r="18" spans="1:11" ht="18" customHeight="1">
      <c r="A18" s="319"/>
      <c r="B18" s="144"/>
      <c r="C18" s="154"/>
      <c r="D18" s="154"/>
      <c r="E18" s="154"/>
      <c r="F18" s="154"/>
      <c r="G18" s="153"/>
      <c r="H18" s="154"/>
      <c r="I18" s="154"/>
      <c r="J18" s="143"/>
      <c r="K18" s="143"/>
    </row>
    <row r="19" spans="1:11" ht="36.75" customHeight="1">
      <c r="A19" s="319"/>
      <c r="B19" s="471" t="s">
        <v>880</v>
      </c>
      <c r="C19" s="471"/>
      <c r="D19" s="471"/>
      <c r="E19" s="471"/>
      <c r="F19" s="471"/>
      <c r="G19" s="471"/>
      <c r="H19" s="471"/>
      <c r="I19" s="471"/>
      <c r="J19" s="143"/>
      <c r="K19" s="143"/>
    </row>
    <row r="20" spans="1:11" ht="12.75" customHeight="1">
      <c r="A20" s="320"/>
      <c r="B20" s="205"/>
      <c r="C20" s="205"/>
      <c r="D20" s="205"/>
      <c r="E20" s="205"/>
      <c r="F20" s="205"/>
      <c r="G20" s="205"/>
      <c r="H20" s="143"/>
      <c r="I20" s="143"/>
      <c r="J20" s="143"/>
      <c r="K20" s="143"/>
    </row>
    <row r="21" spans="1:11" ht="12.75" customHeight="1">
      <c r="A21" s="321"/>
      <c r="B21" s="143"/>
      <c r="C21" s="143"/>
      <c r="D21" s="143"/>
      <c r="E21" s="143"/>
      <c r="F21" s="143"/>
      <c r="G21" s="143"/>
      <c r="H21" s="146"/>
      <c r="I21" s="322" t="s">
        <v>161</v>
      </c>
      <c r="J21" s="143"/>
      <c r="K21" s="143"/>
    </row>
    <row r="22" spans="1:11" ht="12.75" customHeight="1">
      <c r="A22" s="472"/>
      <c r="B22" s="474" t="s">
        <v>834</v>
      </c>
      <c r="C22" s="476" t="s">
        <v>467</v>
      </c>
      <c r="D22" s="476"/>
      <c r="E22" s="476"/>
      <c r="F22" s="476"/>
      <c r="G22" s="477" t="s">
        <v>784</v>
      </c>
      <c r="H22" s="469" t="s">
        <v>881</v>
      </c>
      <c r="I22" s="470"/>
      <c r="J22" s="143"/>
      <c r="K22" s="143"/>
    </row>
    <row r="23" spans="1:11" ht="57" customHeight="1">
      <c r="A23" s="473"/>
      <c r="B23" s="475"/>
      <c r="C23" s="374" t="s">
        <v>882</v>
      </c>
      <c r="D23" s="374" t="s">
        <v>883</v>
      </c>
      <c r="E23" s="374" t="s">
        <v>884</v>
      </c>
      <c r="F23" s="374" t="s">
        <v>885</v>
      </c>
      <c r="G23" s="478"/>
      <c r="H23" s="376" t="s">
        <v>886</v>
      </c>
      <c r="I23" s="376" t="s">
        <v>887</v>
      </c>
      <c r="J23" s="143"/>
      <c r="K23" s="143"/>
    </row>
    <row r="24" spans="1:11" ht="15.75" customHeight="1">
      <c r="A24" s="323">
        <v>1</v>
      </c>
      <c r="B24" s="157">
        <v>2</v>
      </c>
      <c r="C24" s="377">
        <v>3</v>
      </c>
      <c r="D24" s="377">
        <v>4</v>
      </c>
      <c r="E24" s="377">
        <v>5</v>
      </c>
      <c r="F24" s="377">
        <v>6</v>
      </c>
      <c r="G24" s="377">
        <v>7</v>
      </c>
      <c r="H24" s="378">
        <v>8</v>
      </c>
      <c r="I24" s="379">
        <v>9</v>
      </c>
      <c r="J24" s="143"/>
      <c r="K24" s="143"/>
    </row>
    <row r="25" spans="1:11" ht="43.5">
      <c r="A25" s="324">
        <v>1</v>
      </c>
      <c r="B25" s="325" t="s">
        <v>42</v>
      </c>
      <c r="C25" s="326">
        <v>900</v>
      </c>
      <c r="D25" s="327">
        <v>0</v>
      </c>
      <c r="E25" s="328">
        <v>0</v>
      </c>
      <c r="F25" s="326">
        <v>0</v>
      </c>
      <c r="G25" s="329">
        <v>9923.746</v>
      </c>
      <c r="H25" s="329">
        <v>0</v>
      </c>
      <c r="I25" s="330">
        <v>0</v>
      </c>
      <c r="J25" s="143"/>
      <c r="K25" s="143"/>
    </row>
    <row r="26" spans="1:11" ht="15">
      <c r="A26" s="331"/>
      <c r="B26" s="332" t="s">
        <v>844</v>
      </c>
      <c r="C26" s="333">
        <v>900</v>
      </c>
      <c r="D26" s="334">
        <v>114</v>
      </c>
      <c r="E26" s="335">
        <v>0</v>
      </c>
      <c r="F26" s="333">
        <v>0</v>
      </c>
      <c r="G26" s="336">
        <v>9923.746</v>
      </c>
      <c r="H26" s="336">
        <v>0</v>
      </c>
      <c r="I26" s="178">
        <v>0</v>
      </c>
      <c r="J26" s="143"/>
      <c r="K26" s="143"/>
    </row>
    <row r="27" spans="1:11" ht="45">
      <c r="A27" s="331"/>
      <c r="B27" s="332" t="s">
        <v>897</v>
      </c>
      <c r="C27" s="333">
        <v>900</v>
      </c>
      <c r="D27" s="334">
        <v>114</v>
      </c>
      <c r="E27" s="335">
        <v>920000</v>
      </c>
      <c r="F27" s="333">
        <v>0</v>
      </c>
      <c r="G27" s="336">
        <v>9923.746</v>
      </c>
      <c r="H27" s="336">
        <v>0</v>
      </c>
      <c r="I27" s="178">
        <v>0</v>
      </c>
      <c r="J27" s="143"/>
      <c r="K27" s="143"/>
    </row>
    <row r="28" spans="1:11" ht="15">
      <c r="A28" s="331"/>
      <c r="B28" s="332" t="s">
        <v>898</v>
      </c>
      <c r="C28" s="333">
        <v>900</v>
      </c>
      <c r="D28" s="334">
        <v>114</v>
      </c>
      <c r="E28" s="335">
        <v>920300</v>
      </c>
      <c r="F28" s="333">
        <v>0</v>
      </c>
      <c r="G28" s="336">
        <v>9923.746</v>
      </c>
      <c r="H28" s="336">
        <v>0</v>
      </c>
      <c r="I28" s="178">
        <v>0</v>
      </c>
      <c r="J28" s="143"/>
      <c r="K28" s="143"/>
    </row>
    <row r="29" spans="1:11" ht="120">
      <c r="A29" s="331"/>
      <c r="B29" s="332" t="s">
        <v>974</v>
      </c>
      <c r="C29" s="333">
        <v>900</v>
      </c>
      <c r="D29" s="334">
        <v>114</v>
      </c>
      <c r="E29" s="335">
        <v>920366</v>
      </c>
      <c r="F29" s="333">
        <v>0</v>
      </c>
      <c r="G29" s="336">
        <v>9923.746</v>
      </c>
      <c r="H29" s="336">
        <v>0</v>
      </c>
      <c r="I29" s="178">
        <v>0</v>
      </c>
      <c r="J29" s="143"/>
      <c r="K29" s="143"/>
    </row>
    <row r="30" spans="1:11" ht="15">
      <c r="A30" s="331"/>
      <c r="B30" s="332" t="s">
        <v>899</v>
      </c>
      <c r="C30" s="333">
        <v>900</v>
      </c>
      <c r="D30" s="334">
        <v>114</v>
      </c>
      <c r="E30" s="335">
        <v>920366</v>
      </c>
      <c r="F30" s="333">
        <v>18</v>
      </c>
      <c r="G30" s="336">
        <v>9923.746</v>
      </c>
      <c r="H30" s="336">
        <v>0</v>
      </c>
      <c r="I30" s="178">
        <v>0</v>
      </c>
      <c r="J30" s="143"/>
      <c r="K30" s="143"/>
    </row>
    <row r="31" spans="1:11" ht="29.25">
      <c r="A31" s="337">
        <v>2</v>
      </c>
      <c r="B31" s="338" t="s">
        <v>164</v>
      </c>
      <c r="C31" s="339">
        <v>901</v>
      </c>
      <c r="D31" s="340">
        <v>0</v>
      </c>
      <c r="E31" s="341">
        <v>0</v>
      </c>
      <c r="F31" s="339">
        <v>0</v>
      </c>
      <c r="G31" s="342">
        <v>1089.152</v>
      </c>
      <c r="H31" s="342">
        <v>0</v>
      </c>
      <c r="I31" s="343">
        <v>0</v>
      </c>
      <c r="J31" s="143"/>
      <c r="K31" s="143"/>
    </row>
    <row r="32" spans="1:11" ht="60">
      <c r="A32" s="331"/>
      <c r="B32" s="332" t="s">
        <v>840</v>
      </c>
      <c r="C32" s="333">
        <v>901</v>
      </c>
      <c r="D32" s="334">
        <v>104</v>
      </c>
      <c r="E32" s="335">
        <v>0</v>
      </c>
      <c r="F32" s="333">
        <v>0</v>
      </c>
      <c r="G32" s="336">
        <v>14.7</v>
      </c>
      <c r="H32" s="336">
        <v>0</v>
      </c>
      <c r="I32" s="178">
        <v>0</v>
      </c>
      <c r="J32" s="143"/>
      <c r="K32" s="143"/>
    </row>
    <row r="33" spans="1:11" ht="30">
      <c r="A33" s="331"/>
      <c r="B33" s="332" t="s">
        <v>888</v>
      </c>
      <c r="C33" s="333">
        <v>901</v>
      </c>
      <c r="D33" s="334">
        <v>104</v>
      </c>
      <c r="E33" s="335">
        <v>20000</v>
      </c>
      <c r="F33" s="333">
        <v>0</v>
      </c>
      <c r="G33" s="336">
        <v>14.7</v>
      </c>
      <c r="H33" s="336">
        <v>0</v>
      </c>
      <c r="I33" s="178">
        <v>0</v>
      </c>
      <c r="J33" s="143"/>
      <c r="K33" s="143"/>
    </row>
    <row r="34" spans="1:11" ht="15">
      <c r="A34" s="331"/>
      <c r="B34" s="332" t="s">
        <v>889</v>
      </c>
      <c r="C34" s="333">
        <v>901</v>
      </c>
      <c r="D34" s="334">
        <v>104</v>
      </c>
      <c r="E34" s="335">
        <v>20400</v>
      </c>
      <c r="F34" s="333">
        <v>0</v>
      </c>
      <c r="G34" s="336">
        <v>14.7</v>
      </c>
      <c r="H34" s="336">
        <v>0</v>
      </c>
      <c r="I34" s="178">
        <v>0</v>
      </c>
      <c r="J34" s="143"/>
      <c r="K34" s="143"/>
    </row>
    <row r="35" spans="1:11" ht="75">
      <c r="A35" s="331"/>
      <c r="B35" s="332" t="s">
        <v>907</v>
      </c>
      <c r="C35" s="333">
        <v>901</v>
      </c>
      <c r="D35" s="334">
        <v>104</v>
      </c>
      <c r="E35" s="335">
        <v>20402</v>
      </c>
      <c r="F35" s="333">
        <v>0</v>
      </c>
      <c r="G35" s="336">
        <v>14.7</v>
      </c>
      <c r="H35" s="336">
        <v>0</v>
      </c>
      <c r="I35" s="178">
        <v>0</v>
      </c>
      <c r="J35" s="143"/>
      <c r="K35" s="143"/>
    </row>
    <row r="36" spans="1:11" ht="30">
      <c r="A36" s="331"/>
      <c r="B36" s="332" t="s">
        <v>890</v>
      </c>
      <c r="C36" s="333">
        <v>901</v>
      </c>
      <c r="D36" s="334">
        <v>104</v>
      </c>
      <c r="E36" s="335">
        <v>20402</v>
      </c>
      <c r="F36" s="333">
        <v>500</v>
      </c>
      <c r="G36" s="336">
        <v>14.7</v>
      </c>
      <c r="H36" s="336">
        <v>0</v>
      </c>
      <c r="I36" s="178">
        <v>0</v>
      </c>
      <c r="J36" s="143"/>
      <c r="K36" s="143"/>
    </row>
    <row r="37" spans="1:11" ht="15">
      <c r="A37" s="331"/>
      <c r="B37" s="332" t="s">
        <v>844</v>
      </c>
      <c r="C37" s="333">
        <v>901</v>
      </c>
      <c r="D37" s="334">
        <v>114</v>
      </c>
      <c r="E37" s="335">
        <v>0</v>
      </c>
      <c r="F37" s="333">
        <v>0</v>
      </c>
      <c r="G37" s="336">
        <v>1074.452</v>
      </c>
      <c r="H37" s="336">
        <v>0</v>
      </c>
      <c r="I37" s="178">
        <v>0</v>
      </c>
      <c r="J37" s="143"/>
      <c r="K37" s="143"/>
    </row>
    <row r="38" spans="1:11" ht="30">
      <c r="A38" s="331"/>
      <c r="B38" s="332" t="s">
        <v>1120</v>
      </c>
      <c r="C38" s="333">
        <v>901</v>
      </c>
      <c r="D38" s="334">
        <v>114</v>
      </c>
      <c r="E38" s="335">
        <v>10000</v>
      </c>
      <c r="F38" s="333">
        <v>0</v>
      </c>
      <c r="G38" s="336">
        <v>881.792</v>
      </c>
      <c r="H38" s="336">
        <v>0</v>
      </c>
      <c r="I38" s="178">
        <v>0</v>
      </c>
      <c r="J38" s="143"/>
      <c r="K38" s="143"/>
    </row>
    <row r="39" spans="1:11" ht="45">
      <c r="A39" s="331"/>
      <c r="B39" s="332" t="s">
        <v>908</v>
      </c>
      <c r="C39" s="333">
        <v>901</v>
      </c>
      <c r="D39" s="334">
        <v>114</v>
      </c>
      <c r="E39" s="335">
        <v>14300</v>
      </c>
      <c r="F39" s="333">
        <v>0</v>
      </c>
      <c r="G39" s="336">
        <v>881.792</v>
      </c>
      <c r="H39" s="336">
        <v>0</v>
      </c>
      <c r="I39" s="178">
        <v>0</v>
      </c>
      <c r="J39" s="143"/>
      <c r="K39" s="143"/>
    </row>
    <row r="40" spans="1:11" ht="30">
      <c r="A40" s="331"/>
      <c r="B40" s="332" t="s">
        <v>890</v>
      </c>
      <c r="C40" s="333">
        <v>901</v>
      </c>
      <c r="D40" s="334">
        <v>114</v>
      </c>
      <c r="E40" s="335">
        <v>14300</v>
      </c>
      <c r="F40" s="333">
        <v>500</v>
      </c>
      <c r="G40" s="336">
        <v>881.792</v>
      </c>
      <c r="H40" s="336">
        <v>0</v>
      </c>
      <c r="I40" s="178">
        <v>0</v>
      </c>
      <c r="J40" s="143"/>
      <c r="K40" s="143"/>
    </row>
    <row r="41" spans="1:11" ht="30">
      <c r="A41" s="331"/>
      <c r="B41" s="332" t="s">
        <v>393</v>
      </c>
      <c r="C41" s="333">
        <v>901</v>
      </c>
      <c r="D41" s="334">
        <v>114</v>
      </c>
      <c r="E41" s="335">
        <v>5220000</v>
      </c>
      <c r="F41" s="333">
        <v>0</v>
      </c>
      <c r="G41" s="336">
        <v>192.66</v>
      </c>
      <c r="H41" s="336">
        <v>0</v>
      </c>
      <c r="I41" s="178">
        <v>0</v>
      </c>
      <c r="J41" s="143"/>
      <c r="K41" s="143"/>
    </row>
    <row r="42" spans="1:11" ht="105">
      <c r="A42" s="331"/>
      <c r="B42" s="332" t="s">
        <v>910</v>
      </c>
      <c r="C42" s="333">
        <v>901</v>
      </c>
      <c r="D42" s="334">
        <v>114</v>
      </c>
      <c r="E42" s="335">
        <v>5221100</v>
      </c>
      <c r="F42" s="333">
        <v>0</v>
      </c>
      <c r="G42" s="336">
        <v>192.66</v>
      </c>
      <c r="H42" s="336">
        <v>0</v>
      </c>
      <c r="I42" s="178">
        <v>0</v>
      </c>
      <c r="J42" s="143"/>
      <c r="K42" s="143"/>
    </row>
    <row r="43" spans="1:11" ht="30">
      <c r="A43" s="331"/>
      <c r="B43" s="332" t="s">
        <v>890</v>
      </c>
      <c r="C43" s="333">
        <v>901</v>
      </c>
      <c r="D43" s="334">
        <v>114</v>
      </c>
      <c r="E43" s="335">
        <v>5221100</v>
      </c>
      <c r="F43" s="333">
        <v>500</v>
      </c>
      <c r="G43" s="336">
        <v>192.66</v>
      </c>
      <c r="H43" s="336">
        <v>0</v>
      </c>
      <c r="I43" s="178">
        <v>0</v>
      </c>
      <c r="J43" s="143"/>
      <c r="K43" s="143"/>
    </row>
    <row r="44" spans="1:11" ht="43.5">
      <c r="A44" s="337">
        <v>3</v>
      </c>
      <c r="B44" s="338" t="s">
        <v>168</v>
      </c>
      <c r="C44" s="339">
        <v>905</v>
      </c>
      <c r="D44" s="340">
        <v>0</v>
      </c>
      <c r="E44" s="341">
        <v>0</v>
      </c>
      <c r="F44" s="339">
        <v>0</v>
      </c>
      <c r="G44" s="342">
        <v>2363919.09302</v>
      </c>
      <c r="H44" s="342">
        <v>1013543.93902</v>
      </c>
      <c r="I44" s="343">
        <v>17296.452079999995</v>
      </c>
      <c r="J44" s="143"/>
      <c r="K44" s="143"/>
    </row>
    <row r="45" spans="1:11" ht="60">
      <c r="A45" s="331"/>
      <c r="B45" s="332" t="s">
        <v>840</v>
      </c>
      <c r="C45" s="333">
        <v>905</v>
      </c>
      <c r="D45" s="334">
        <v>104</v>
      </c>
      <c r="E45" s="335">
        <v>0</v>
      </c>
      <c r="F45" s="333">
        <v>0</v>
      </c>
      <c r="G45" s="336">
        <v>26393.01258</v>
      </c>
      <c r="H45" s="336">
        <v>17079.492990000002</v>
      </c>
      <c r="I45" s="178">
        <v>0</v>
      </c>
      <c r="J45" s="143"/>
      <c r="K45" s="143"/>
    </row>
    <row r="46" spans="1:11" ht="30">
      <c r="A46" s="331"/>
      <c r="B46" s="332" t="s">
        <v>888</v>
      </c>
      <c r="C46" s="333">
        <v>905</v>
      </c>
      <c r="D46" s="334">
        <v>104</v>
      </c>
      <c r="E46" s="335">
        <v>20000</v>
      </c>
      <c r="F46" s="333">
        <v>0</v>
      </c>
      <c r="G46" s="336">
        <v>26393.01258</v>
      </c>
      <c r="H46" s="336">
        <v>17079.492990000002</v>
      </c>
      <c r="I46" s="178">
        <v>0</v>
      </c>
      <c r="J46" s="143"/>
      <c r="K46" s="143"/>
    </row>
    <row r="47" spans="1:11" ht="15">
      <c r="A47" s="331"/>
      <c r="B47" s="332" t="s">
        <v>889</v>
      </c>
      <c r="C47" s="333">
        <v>905</v>
      </c>
      <c r="D47" s="334">
        <v>104</v>
      </c>
      <c r="E47" s="335">
        <v>20400</v>
      </c>
      <c r="F47" s="333">
        <v>0</v>
      </c>
      <c r="G47" s="336">
        <v>26393.01258</v>
      </c>
      <c r="H47" s="336">
        <v>17079.492990000002</v>
      </c>
      <c r="I47" s="178">
        <v>0</v>
      </c>
      <c r="J47" s="143"/>
      <c r="K47" s="143"/>
    </row>
    <row r="48" spans="1:11" ht="45">
      <c r="A48" s="331"/>
      <c r="B48" s="332" t="s">
        <v>932</v>
      </c>
      <c r="C48" s="333">
        <v>905</v>
      </c>
      <c r="D48" s="334">
        <v>104</v>
      </c>
      <c r="E48" s="335">
        <v>20408</v>
      </c>
      <c r="F48" s="333">
        <v>0</v>
      </c>
      <c r="G48" s="336">
        <v>4969</v>
      </c>
      <c r="H48" s="336">
        <v>3249.5415099999996</v>
      </c>
      <c r="I48" s="178">
        <v>0</v>
      </c>
      <c r="J48" s="143"/>
      <c r="K48" s="143"/>
    </row>
    <row r="49" spans="1:11" ht="30">
      <c r="A49" s="331"/>
      <c r="B49" s="332" t="s">
        <v>890</v>
      </c>
      <c r="C49" s="333">
        <v>905</v>
      </c>
      <c r="D49" s="334">
        <v>104</v>
      </c>
      <c r="E49" s="335">
        <v>20408</v>
      </c>
      <c r="F49" s="333">
        <v>500</v>
      </c>
      <c r="G49" s="336">
        <v>4969</v>
      </c>
      <c r="H49" s="336">
        <v>3249.5415099999996</v>
      </c>
      <c r="I49" s="178">
        <v>0</v>
      </c>
      <c r="J49" s="143"/>
      <c r="K49" s="143"/>
    </row>
    <row r="50" spans="1:11" ht="60">
      <c r="A50" s="331"/>
      <c r="B50" s="332" t="s">
        <v>933</v>
      </c>
      <c r="C50" s="333">
        <v>905</v>
      </c>
      <c r="D50" s="334">
        <v>104</v>
      </c>
      <c r="E50" s="335">
        <v>20412</v>
      </c>
      <c r="F50" s="333">
        <v>0</v>
      </c>
      <c r="G50" s="336">
        <v>8094.43858</v>
      </c>
      <c r="H50" s="336">
        <v>4939.07855</v>
      </c>
      <c r="I50" s="178">
        <v>0</v>
      </c>
      <c r="J50" s="143"/>
      <c r="K50" s="143"/>
    </row>
    <row r="51" spans="1:11" ht="30">
      <c r="A51" s="331"/>
      <c r="B51" s="332" t="s">
        <v>890</v>
      </c>
      <c r="C51" s="333">
        <v>905</v>
      </c>
      <c r="D51" s="334">
        <v>104</v>
      </c>
      <c r="E51" s="335">
        <v>20412</v>
      </c>
      <c r="F51" s="333">
        <v>500</v>
      </c>
      <c r="G51" s="336">
        <v>8094.43858</v>
      </c>
      <c r="H51" s="336">
        <v>4939.07855</v>
      </c>
      <c r="I51" s="178">
        <v>0</v>
      </c>
      <c r="J51" s="143"/>
      <c r="K51" s="143"/>
    </row>
    <row r="52" spans="1:11" ht="60">
      <c r="A52" s="331"/>
      <c r="B52" s="332" t="s">
        <v>934</v>
      </c>
      <c r="C52" s="333">
        <v>905</v>
      </c>
      <c r="D52" s="334">
        <v>104</v>
      </c>
      <c r="E52" s="335">
        <v>20419</v>
      </c>
      <c r="F52" s="333">
        <v>0</v>
      </c>
      <c r="G52" s="336">
        <v>11199.574</v>
      </c>
      <c r="H52" s="336">
        <v>7123.21724</v>
      </c>
      <c r="I52" s="178">
        <v>0</v>
      </c>
      <c r="J52" s="143"/>
      <c r="K52" s="143"/>
    </row>
    <row r="53" spans="1:11" ht="30">
      <c r="A53" s="331"/>
      <c r="B53" s="332" t="s">
        <v>890</v>
      </c>
      <c r="C53" s="333">
        <v>905</v>
      </c>
      <c r="D53" s="334">
        <v>104</v>
      </c>
      <c r="E53" s="335">
        <v>20419</v>
      </c>
      <c r="F53" s="333">
        <v>500</v>
      </c>
      <c r="G53" s="336">
        <v>11199.574</v>
      </c>
      <c r="H53" s="336">
        <v>7123.21724</v>
      </c>
      <c r="I53" s="178">
        <v>0</v>
      </c>
      <c r="J53" s="143"/>
      <c r="K53" s="143"/>
    </row>
    <row r="54" spans="1:11" ht="60">
      <c r="A54" s="331"/>
      <c r="B54" s="332" t="s">
        <v>1121</v>
      </c>
      <c r="C54" s="333">
        <v>905</v>
      </c>
      <c r="D54" s="334">
        <v>104</v>
      </c>
      <c r="E54" s="335">
        <v>20424</v>
      </c>
      <c r="F54" s="333">
        <v>0</v>
      </c>
      <c r="G54" s="336">
        <v>2130</v>
      </c>
      <c r="H54" s="336">
        <v>1767.65569</v>
      </c>
      <c r="I54" s="178">
        <v>0</v>
      </c>
      <c r="J54" s="143"/>
      <c r="K54" s="143"/>
    </row>
    <row r="55" spans="1:11" ht="30">
      <c r="A55" s="331"/>
      <c r="B55" s="332" t="s">
        <v>890</v>
      </c>
      <c r="C55" s="333">
        <v>905</v>
      </c>
      <c r="D55" s="334">
        <v>104</v>
      </c>
      <c r="E55" s="335">
        <v>20424</v>
      </c>
      <c r="F55" s="333">
        <v>500</v>
      </c>
      <c r="G55" s="336">
        <v>2130</v>
      </c>
      <c r="H55" s="336">
        <v>1767.65569</v>
      </c>
      <c r="I55" s="178">
        <v>0</v>
      </c>
      <c r="J55" s="143"/>
      <c r="K55" s="143"/>
    </row>
    <row r="56" spans="1:11" ht="15">
      <c r="A56" s="331"/>
      <c r="B56" s="332" t="s">
        <v>844</v>
      </c>
      <c r="C56" s="333">
        <v>905</v>
      </c>
      <c r="D56" s="334">
        <v>114</v>
      </c>
      <c r="E56" s="335">
        <v>0</v>
      </c>
      <c r="F56" s="333">
        <v>0</v>
      </c>
      <c r="G56" s="336">
        <v>1931</v>
      </c>
      <c r="H56" s="336">
        <v>0</v>
      </c>
      <c r="I56" s="178">
        <v>0</v>
      </c>
      <c r="J56" s="143"/>
      <c r="K56" s="143"/>
    </row>
    <row r="57" spans="1:11" ht="30">
      <c r="A57" s="331"/>
      <c r="B57" s="332" t="s">
        <v>914</v>
      </c>
      <c r="C57" s="333">
        <v>905</v>
      </c>
      <c r="D57" s="334">
        <v>114</v>
      </c>
      <c r="E57" s="335">
        <v>930000</v>
      </c>
      <c r="F57" s="333">
        <v>0</v>
      </c>
      <c r="G57" s="336">
        <v>1931</v>
      </c>
      <c r="H57" s="336">
        <v>0</v>
      </c>
      <c r="I57" s="178">
        <v>0</v>
      </c>
      <c r="J57" s="143"/>
      <c r="K57" s="143"/>
    </row>
    <row r="58" spans="1:11" ht="30">
      <c r="A58" s="331"/>
      <c r="B58" s="332" t="s">
        <v>915</v>
      </c>
      <c r="C58" s="333">
        <v>905</v>
      </c>
      <c r="D58" s="334">
        <v>114</v>
      </c>
      <c r="E58" s="335">
        <v>939900</v>
      </c>
      <c r="F58" s="333">
        <v>0</v>
      </c>
      <c r="G58" s="336">
        <v>1931</v>
      </c>
      <c r="H58" s="336">
        <v>0</v>
      </c>
      <c r="I58" s="178">
        <v>0</v>
      </c>
      <c r="J58" s="143"/>
      <c r="K58" s="143"/>
    </row>
    <row r="59" spans="1:11" ht="30">
      <c r="A59" s="331"/>
      <c r="B59" s="332" t="s">
        <v>935</v>
      </c>
      <c r="C59" s="333">
        <v>905</v>
      </c>
      <c r="D59" s="334">
        <v>114</v>
      </c>
      <c r="E59" s="335">
        <v>939908</v>
      </c>
      <c r="F59" s="333">
        <v>0</v>
      </c>
      <c r="G59" s="336">
        <v>1931</v>
      </c>
      <c r="H59" s="336">
        <v>0</v>
      </c>
      <c r="I59" s="178">
        <v>0</v>
      </c>
      <c r="J59" s="143"/>
      <c r="K59" s="143"/>
    </row>
    <row r="60" spans="1:11" ht="30">
      <c r="A60" s="331"/>
      <c r="B60" s="332" t="s">
        <v>917</v>
      </c>
      <c r="C60" s="333">
        <v>905</v>
      </c>
      <c r="D60" s="334">
        <v>114</v>
      </c>
      <c r="E60" s="335">
        <v>939908</v>
      </c>
      <c r="F60" s="333">
        <v>1</v>
      </c>
      <c r="G60" s="336">
        <v>1931</v>
      </c>
      <c r="H60" s="336">
        <v>0</v>
      </c>
      <c r="I60" s="178">
        <v>0</v>
      </c>
      <c r="J60" s="143"/>
      <c r="K60" s="143"/>
    </row>
    <row r="61" spans="1:11" ht="15">
      <c r="A61" s="331"/>
      <c r="B61" s="332" t="s">
        <v>858</v>
      </c>
      <c r="C61" s="333">
        <v>905</v>
      </c>
      <c r="D61" s="334">
        <v>701</v>
      </c>
      <c r="E61" s="335">
        <v>0</v>
      </c>
      <c r="F61" s="333">
        <v>0</v>
      </c>
      <c r="G61" s="336">
        <v>4750.3</v>
      </c>
      <c r="H61" s="336">
        <v>1198.494</v>
      </c>
      <c r="I61" s="178">
        <v>0</v>
      </c>
      <c r="J61" s="143"/>
      <c r="K61" s="143"/>
    </row>
    <row r="62" spans="1:11" ht="15">
      <c r="A62" s="331"/>
      <c r="B62" s="332" t="s">
        <v>939</v>
      </c>
      <c r="C62" s="333">
        <v>905</v>
      </c>
      <c r="D62" s="334">
        <v>701</v>
      </c>
      <c r="E62" s="335">
        <v>4200000</v>
      </c>
      <c r="F62" s="333">
        <v>0</v>
      </c>
      <c r="G62" s="336">
        <v>4750.3</v>
      </c>
      <c r="H62" s="336">
        <v>1198.494</v>
      </c>
      <c r="I62" s="178">
        <v>0</v>
      </c>
      <c r="J62" s="143"/>
      <c r="K62" s="143"/>
    </row>
    <row r="63" spans="1:11" ht="30">
      <c r="A63" s="331"/>
      <c r="B63" s="332" t="s">
        <v>915</v>
      </c>
      <c r="C63" s="333">
        <v>905</v>
      </c>
      <c r="D63" s="334">
        <v>701</v>
      </c>
      <c r="E63" s="335">
        <v>4209900</v>
      </c>
      <c r="F63" s="333">
        <v>0</v>
      </c>
      <c r="G63" s="336">
        <v>4750.3</v>
      </c>
      <c r="H63" s="336">
        <v>1198.494</v>
      </c>
      <c r="I63" s="178">
        <v>0</v>
      </c>
      <c r="J63" s="143"/>
      <c r="K63" s="143"/>
    </row>
    <row r="64" spans="1:11" ht="105">
      <c r="A64" s="331"/>
      <c r="B64" s="332" t="s">
        <v>976</v>
      </c>
      <c r="C64" s="333">
        <v>905</v>
      </c>
      <c r="D64" s="334">
        <v>701</v>
      </c>
      <c r="E64" s="335">
        <v>4209902</v>
      </c>
      <c r="F64" s="333">
        <v>0</v>
      </c>
      <c r="G64" s="336">
        <v>1512.5</v>
      </c>
      <c r="H64" s="336">
        <v>1198.494</v>
      </c>
      <c r="I64" s="178">
        <v>0</v>
      </c>
      <c r="J64" s="143"/>
      <c r="K64" s="143"/>
    </row>
    <row r="65" spans="1:11" ht="30">
      <c r="A65" s="331"/>
      <c r="B65" s="332" t="s">
        <v>917</v>
      </c>
      <c r="C65" s="333">
        <v>905</v>
      </c>
      <c r="D65" s="334">
        <v>701</v>
      </c>
      <c r="E65" s="335">
        <v>4209902</v>
      </c>
      <c r="F65" s="333">
        <v>1</v>
      </c>
      <c r="G65" s="336">
        <v>1512.5</v>
      </c>
      <c r="H65" s="336">
        <v>1198.494</v>
      </c>
      <c r="I65" s="178">
        <v>0</v>
      </c>
      <c r="J65" s="143"/>
      <c r="K65" s="143"/>
    </row>
    <row r="66" spans="1:11" ht="45">
      <c r="A66" s="331"/>
      <c r="B66" s="332" t="s">
        <v>1060</v>
      </c>
      <c r="C66" s="333">
        <v>905</v>
      </c>
      <c r="D66" s="334">
        <v>701</v>
      </c>
      <c r="E66" s="335">
        <v>4209907</v>
      </c>
      <c r="F66" s="333">
        <v>0</v>
      </c>
      <c r="G66" s="336">
        <v>512.5</v>
      </c>
      <c r="H66" s="336">
        <v>0</v>
      </c>
      <c r="I66" s="178">
        <v>0</v>
      </c>
      <c r="J66" s="143"/>
      <c r="K66" s="143"/>
    </row>
    <row r="67" spans="1:11" ht="30">
      <c r="A67" s="331"/>
      <c r="B67" s="332" t="s">
        <v>917</v>
      </c>
      <c r="C67" s="333">
        <v>905</v>
      </c>
      <c r="D67" s="334">
        <v>701</v>
      </c>
      <c r="E67" s="335">
        <v>4209907</v>
      </c>
      <c r="F67" s="333">
        <v>1</v>
      </c>
      <c r="G67" s="336">
        <v>512.5</v>
      </c>
      <c r="H67" s="336">
        <v>0</v>
      </c>
      <c r="I67" s="178">
        <v>0</v>
      </c>
      <c r="J67" s="143"/>
      <c r="K67" s="143"/>
    </row>
    <row r="68" spans="1:11" ht="30">
      <c r="A68" s="331"/>
      <c r="B68" s="332" t="s">
        <v>1061</v>
      </c>
      <c r="C68" s="333">
        <v>905</v>
      </c>
      <c r="D68" s="334">
        <v>701</v>
      </c>
      <c r="E68" s="335">
        <v>4209908</v>
      </c>
      <c r="F68" s="333">
        <v>0</v>
      </c>
      <c r="G68" s="336">
        <v>87.5</v>
      </c>
      <c r="H68" s="336">
        <v>0</v>
      </c>
      <c r="I68" s="178">
        <v>0</v>
      </c>
      <c r="J68" s="143"/>
      <c r="K68" s="143"/>
    </row>
    <row r="69" spans="1:11" ht="30">
      <c r="A69" s="331"/>
      <c r="B69" s="332" t="s">
        <v>917</v>
      </c>
      <c r="C69" s="333">
        <v>905</v>
      </c>
      <c r="D69" s="334">
        <v>701</v>
      </c>
      <c r="E69" s="335">
        <v>4209908</v>
      </c>
      <c r="F69" s="333">
        <v>1</v>
      </c>
      <c r="G69" s="336">
        <v>87.5</v>
      </c>
      <c r="H69" s="336">
        <v>0</v>
      </c>
      <c r="I69" s="178">
        <v>0</v>
      </c>
      <c r="J69" s="143"/>
      <c r="K69" s="143"/>
    </row>
    <row r="70" spans="1:11" ht="30">
      <c r="A70" s="331"/>
      <c r="B70" s="332" t="s">
        <v>1062</v>
      </c>
      <c r="C70" s="333">
        <v>905</v>
      </c>
      <c r="D70" s="334">
        <v>701</v>
      </c>
      <c r="E70" s="335">
        <v>4209909</v>
      </c>
      <c r="F70" s="333">
        <v>0</v>
      </c>
      <c r="G70" s="336">
        <v>148</v>
      </c>
      <c r="H70" s="336">
        <v>0</v>
      </c>
      <c r="I70" s="178">
        <v>0</v>
      </c>
      <c r="J70" s="143"/>
      <c r="K70" s="143"/>
    </row>
    <row r="71" spans="1:11" ht="30">
      <c r="A71" s="331"/>
      <c r="B71" s="332" t="s">
        <v>917</v>
      </c>
      <c r="C71" s="333">
        <v>905</v>
      </c>
      <c r="D71" s="334">
        <v>701</v>
      </c>
      <c r="E71" s="335">
        <v>4209909</v>
      </c>
      <c r="F71" s="333">
        <v>1</v>
      </c>
      <c r="G71" s="336">
        <v>148</v>
      </c>
      <c r="H71" s="336">
        <v>0</v>
      </c>
      <c r="I71" s="178">
        <v>0</v>
      </c>
      <c r="J71" s="143"/>
      <c r="K71" s="143"/>
    </row>
    <row r="72" spans="1:11" ht="30">
      <c r="A72" s="331"/>
      <c r="B72" s="332" t="s">
        <v>1063</v>
      </c>
      <c r="C72" s="333">
        <v>905</v>
      </c>
      <c r="D72" s="334">
        <v>701</v>
      </c>
      <c r="E72" s="335">
        <v>4209910</v>
      </c>
      <c r="F72" s="333">
        <v>0</v>
      </c>
      <c r="G72" s="336">
        <v>45</v>
      </c>
      <c r="H72" s="336">
        <v>0</v>
      </c>
      <c r="I72" s="178">
        <v>0</v>
      </c>
      <c r="J72" s="143"/>
      <c r="K72" s="143"/>
    </row>
    <row r="73" spans="1:11" ht="30">
      <c r="A73" s="331"/>
      <c r="B73" s="332" t="s">
        <v>917</v>
      </c>
      <c r="C73" s="333">
        <v>905</v>
      </c>
      <c r="D73" s="334">
        <v>701</v>
      </c>
      <c r="E73" s="335">
        <v>4209910</v>
      </c>
      <c r="F73" s="333">
        <v>1</v>
      </c>
      <c r="G73" s="336">
        <v>45</v>
      </c>
      <c r="H73" s="336">
        <v>0</v>
      </c>
      <c r="I73" s="178">
        <v>0</v>
      </c>
      <c r="J73" s="143"/>
      <c r="K73" s="143"/>
    </row>
    <row r="74" spans="1:11" ht="30">
      <c r="A74" s="331"/>
      <c r="B74" s="332" t="s">
        <v>1064</v>
      </c>
      <c r="C74" s="333">
        <v>905</v>
      </c>
      <c r="D74" s="334">
        <v>701</v>
      </c>
      <c r="E74" s="335">
        <v>4209911</v>
      </c>
      <c r="F74" s="333">
        <v>0</v>
      </c>
      <c r="G74" s="336">
        <v>147</v>
      </c>
      <c r="H74" s="336">
        <v>0</v>
      </c>
      <c r="I74" s="178">
        <v>0</v>
      </c>
      <c r="J74" s="143"/>
      <c r="K74" s="143"/>
    </row>
    <row r="75" spans="1:11" ht="30">
      <c r="A75" s="331"/>
      <c r="B75" s="332" t="s">
        <v>917</v>
      </c>
      <c r="C75" s="333">
        <v>905</v>
      </c>
      <c r="D75" s="334">
        <v>701</v>
      </c>
      <c r="E75" s="335">
        <v>4209911</v>
      </c>
      <c r="F75" s="333">
        <v>1</v>
      </c>
      <c r="G75" s="336">
        <v>147</v>
      </c>
      <c r="H75" s="336">
        <v>0</v>
      </c>
      <c r="I75" s="178">
        <v>0</v>
      </c>
      <c r="J75" s="143"/>
      <c r="K75" s="143"/>
    </row>
    <row r="76" spans="1:11" ht="45">
      <c r="A76" s="331"/>
      <c r="B76" s="332" t="s">
        <v>1065</v>
      </c>
      <c r="C76" s="333">
        <v>905</v>
      </c>
      <c r="D76" s="334">
        <v>701</v>
      </c>
      <c r="E76" s="335">
        <v>4209912</v>
      </c>
      <c r="F76" s="333">
        <v>0</v>
      </c>
      <c r="G76" s="336">
        <v>50</v>
      </c>
      <c r="H76" s="336">
        <v>0</v>
      </c>
      <c r="I76" s="178">
        <v>0</v>
      </c>
      <c r="J76" s="143"/>
      <c r="K76" s="143"/>
    </row>
    <row r="77" spans="1:11" ht="30">
      <c r="A77" s="331"/>
      <c r="B77" s="332" t="s">
        <v>917</v>
      </c>
      <c r="C77" s="333">
        <v>905</v>
      </c>
      <c r="D77" s="334">
        <v>701</v>
      </c>
      <c r="E77" s="335">
        <v>4209912</v>
      </c>
      <c r="F77" s="333">
        <v>1</v>
      </c>
      <c r="G77" s="336">
        <v>50</v>
      </c>
      <c r="H77" s="336">
        <v>0</v>
      </c>
      <c r="I77" s="178">
        <v>0</v>
      </c>
      <c r="J77" s="143"/>
      <c r="K77" s="143"/>
    </row>
    <row r="78" spans="1:11" ht="30">
      <c r="A78" s="331"/>
      <c r="B78" s="332" t="s">
        <v>1066</v>
      </c>
      <c r="C78" s="333">
        <v>905</v>
      </c>
      <c r="D78" s="334">
        <v>701</v>
      </c>
      <c r="E78" s="335">
        <v>4209913</v>
      </c>
      <c r="F78" s="333">
        <v>0</v>
      </c>
      <c r="G78" s="336">
        <v>20</v>
      </c>
      <c r="H78" s="336">
        <v>0</v>
      </c>
      <c r="I78" s="178">
        <v>0</v>
      </c>
      <c r="J78" s="143"/>
      <c r="K78" s="143"/>
    </row>
    <row r="79" spans="1:11" ht="30">
      <c r="A79" s="331"/>
      <c r="B79" s="332" t="s">
        <v>917</v>
      </c>
      <c r="C79" s="333">
        <v>905</v>
      </c>
      <c r="D79" s="334">
        <v>701</v>
      </c>
      <c r="E79" s="335">
        <v>4209913</v>
      </c>
      <c r="F79" s="333">
        <v>1</v>
      </c>
      <c r="G79" s="336">
        <v>20</v>
      </c>
      <c r="H79" s="336">
        <v>0</v>
      </c>
      <c r="I79" s="178">
        <v>0</v>
      </c>
      <c r="J79" s="143"/>
      <c r="K79" s="143"/>
    </row>
    <row r="80" spans="1:11" ht="30">
      <c r="A80" s="331"/>
      <c r="B80" s="332" t="s">
        <v>1067</v>
      </c>
      <c r="C80" s="333">
        <v>905</v>
      </c>
      <c r="D80" s="334">
        <v>701</v>
      </c>
      <c r="E80" s="335">
        <v>4209914</v>
      </c>
      <c r="F80" s="333">
        <v>0</v>
      </c>
      <c r="G80" s="336">
        <v>31</v>
      </c>
      <c r="H80" s="336">
        <v>0</v>
      </c>
      <c r="I80" s="178">
        <v>0</v>
      </c>
      <c r="J80" s="143"/>
      <c r="K80" s="143"/>
    </row>
    <row r="81" spans="1:11" ht="30">
      <c r="A81" s="331"/>
      <c r="B81" s="332" t="s">
        <v>917</v>
      </c>
      <c r="C81" s="333">
        <v>905</v>
      </c>
      <c r="D81" s="334">
        <v>701</v>
      </c>
      <c r="E81" s="335">
        <v>4209914</v>
      </c>
      <c r="F81" s="333">
        <v>1</v>
      </c>
      <c r="G81" s="336">
        <v>31</v>
      </c>
      <c r="H81" s="336">
        <v>0</v>
      </c>
      <c r="I81" s="178">
        <v>0</v>
      </c>
      <c r="J81" s="143"/>
      <c r="K81" s="143"/>
    </row>
    <row r="82" spans="1:11" ht="30">
      <c r="A82" s="331"/>
      <c r="B82" s="332" t="s">
        <v>1068</v>
      </c>
      <c r="C82" s="333">
        <v>905</v>
      </c>
      <c r="D82" s="334">
        <v>701</v>
      </c>
      <c r="E82" s="335">
        <v>4209915</v>
      </c>
      <c r="F82" s="333">
        <v>0</v>
      </c>
      <c r="G82" s="336">
        <v>40</v>
      </c>
      <c r="H82" s="336">
        <v>0</v>
      </c>
      <c r="I82" s="178">
        <v>0</v>
      </c>
      <c r="J82" s="143"/>
      <c r="K82" s="143"/>
    </row>
    <row r="83" spans="1:11" ht="30">
      <c r="A83" s="331"/>
      <c r="B83" s="332" t="s">
        <v>917</v>
      </c>
      <c r="C83" s="333">
        <v>905</v>
      </c>
      <c r="D83" s="334">
        <v>701</v>
      </c>
      <c r="E83" s="335">
        <v>4209915</v>
      </c>
      <c r="F83" s="333">
        <v>1</v>
      </c>
      <c r="G83" s="336">
        <v>40</v>
      </c>
      <c r="H83" s="336">
        <v>0</v>
      </c>
      <c r="I83" s="178">
        <v>0</v>
      </c>
      <c r="J83" s="143"/>
      <c r="K83" s="143"/>
    </row>
    <row r="84" spans="1:11" ht="30">
      <c r="A84" s="331"/>
      <c r="B84" s="332" t="s">
        <v>1069</v>
      </c>
      <c r="C84" s="333">
        <v>905</v>
      </c>
      <c r="D84" s="334">
        <v>701</v>
      </c>
      <c r="E84" s="335">
        <v>4209916</v>
      </c>
      <c r="F84" s="333">
        <v>0</v>
      </c>
      <c r="G84" s="336">
        <v>21.7</v>
      </c>
      <c r="H84" s="336">
        <v>0</v>
      </c>
      <c r="I84" s="178">
        <v>0</v>
      </c>
      <c r="J84" s="143"/>
      <c r="K84" s="143"/>
    </row>
    <row r="85" spans="1:11" ht="30">
      <c r="A85" s="331"/>
      <c r="B85" s="332" t="s">
        <v>917</v>
      </c>
      <c r="C85" s="333">
        <v>905</v>
      </c>
      <c r="D85" s="334">
        <v>701</v>
      </c>
      <c r="E85" s="335">
        <v>4209916</v>
      </c>
      <c r="F85" s="333">
        <v>1</v>
      </c>
      <c r="G85" s="336">
        <v>21.7</v>
      </c>
      <c r="H85" s="336">
        <v>0</v>
      </c>
      <c r="I85" s="178">
        <v>0</v>
      </c>
      <c r="J85" s="143"/>
      <c r="K85" s="143"/>
    </row>
    <row r="86" spans="1:11" ht="30">
      <c r="A86" s="331"/>
      <c r="B86" s="332" t="s">
        <v>1070</v>
      </c>
      <c r="C86" s="333">
        <v>905</v>
      </c>
      <c r="D86" s="334">
        <v>701</v>
      </c>
      <c r="E86" s="335">
        <v>4209917</v>
      </c>
      <c r="F86" s="333">
        <v>0</v>
      </c>
      <c r="G86" s="336">
        <v>21.9</v>
      </c>
      <c r="H86" s="336">
        <v>0</v>
      </c>
      <c r="I86" s="178">
        <v>0</v>
      </c>
      <c r="J86" s="143"/>
      <c r="K86" s="143"/>
    </row>
    <row r="87" spans="1:11" ht="30">
      <c r="A87" s="331"/>
      <c r="B87" s="332" t="s">
        <v>917</v>
      </c>
      <c r="C87" s="333">
        <v>905</v>
      </c>
      <c r="D87" s="334">
        <v>701</v>
      </c>
      <c r="E87" s="335">
        <v>4209917</v>
      </c>
      <c r="F87" s="333">
        <v>1</v>
      </c>
      <c r="G87" s="336">
        <v>21.9</v>
      </c>
      <c r="H87" s="336">
        <v>0</v>
      </c>
      <c r="I87" s="178">
        <v>0</v>
      </c>
      <c r="J87" s="143"/>
      <c r="K87" s="143"/>
    </row>
    <row r="88" spans="1:11" ht="30">
      <c r="A88" s="331"/>
      <c r="B88" s="332" t="s">
        <v>1071</v>
      </c>
      <c r="C88" s="333">
        <v>905</v>
      </c>
      <c r="D88" s="334">
        <v>701</v>
      </c>
      <c r="E88" s="335">
        <v>4209918</v>
      </c>
      <c r="F88" s="333">
        <v>0</v>
      </c>
      <c r="G88" s="336">
        <v>22</v>
      </c>
      <c r="H88" s="336">
        <v>0</v>
      </c>
      <c r="I88" s="178">
        <v>0</v>
      </c>
      <c r="J88" s="143"/>
      <c r="K88" s="143"/>
    </row>
    <row r="89" spans="1:11" ht="30">
      <c r="A89" s="331"/>
      <c r="B89" s="332" t="s">
        <v>917</v>
      </c>
      <c r="C89" s="333">
        <v>905</v>
      </c>
      <c r="D89" s="334">
        <v>701</v>
      </c>
      <c r="E89" s="335">
        <v>4209918</v>
      </c>
      <c r="F89" s="333">
        <v>1</v>
      </c>
      <c r="G89" s="336">
        <v>22</v>
      </c>
      <c r="H89" s="336">
        <v>0</v>
      </c>
      <c r="I89" s="178">
        <v>0</v>
      </c>
      <c r="J89" s="143"/>
      <c r="K89" s="143"/>
    </row>
    <row r="90" spans="1:11" ht="30">
      <c r="A90" s="331"/>
      <c r="B90" s="332" t="s">
        <v>1072</v>
      </c>
      <c r="C90" s="333">
        <v>905</v>
      </c>
      <c r="D90" s="334">
        <v>701</v>
      </c>
      <c r="E90" s="335">
        <v>4209919</v>
      </c>
      <c r="F90" s="333">
        <v>0</v>
      </c>
      <c r="G90" s="336">
        <v>30</v>
      </c>
      <c r="H90" s="336">
        <v>0</v>
      </c>
      <c r="I90" s="178">
        <v>0</v>
      </c>
      <c r="J90" s="143"/>
      <c r="K90" s="143"/>
    </row>
    <row r="91" spans="1:11" ht="30">
      <c r="A91" s="331"/>
      <c r="B91" s="332" t="s">
        <v>917</v>
      </c>
      <c r="C91" s="333">
        <v>905</v>
      </c>
      <c r="D91" s="334">
        <v>701</v>
      </c>
      <c r="E91" s="335">
        <v>4209919</v>
      </c>
      <c r="F91" s="333">
        <v>1</v>
      </c>
      <c r="G91" s="336">
        <v>30</v>
      </c>
      <c r="H91" s="336">
        <v>0</v>
      </c>
      <c r="I91" s="178">
        <v>0</v>
      </c>
      <c r="J91" s="143"/>
      <c r="K91" s="143"/>
    </row>
    <row r="92" spans="1:11" ht="30">
      <c r="A92" s="331"/>
      <c r="B92" s="332" t="s">
        <v>1073</v>
      </c>
      <c r="C92" s="333">
        <v>905</v>
      </c>
      <c r="D92" s="334">
        <v>701</v>
      </c>
      <c r="E92" s="335">
        <v>4209920</v>
      </c>
      <c r="F92" s="333">
        <v>0</v>
      </c>
      <c r="G92" s="336">
        <v>39.5</v>
      </c>
      <c r="H92" s="336">
        <v>0</v>
      </c>
      <c r="I92" s="178">
        <v>0</v>
      </c>
      <c r="J92" s="143"/>
      <c r="K92" s="143"/>
    </row>
    <row r="93" spans="1:11" ht="30">
      <c r="A93" s="331"/>
      <c r="B93" s="332" t="s">
        <v>917</v>
      </c>
      <c r="C93" s="333">
        <v>905</v>
      </c>
      <c r="D93" s="334">
        <v>701</v>
      </c>
      <c r="E93" s="335">
        <v>4209920</v>
      </c>
      <c r="F93" s="333">
        <v>1</v>
      </c>
      <c r="G93" s="336">
        <v>39.5</v>
      </c>
      <c r="H93" s="336">
        <v>0</v>
      </c>
      <c r="I93" s="178">
        <v>0</v>
      </c>
      <c r="J93" s="143"/>
      <c r="K93" s="143"/>
    </row>
    <row r="94" spans="1:11" ht="30">
      <c r="A94" s="331"/>
      <c r="B94" s="332" t="s">
        <v>1074</v>
      </c>
      <c r="C94" s="333">
        <v>905</v>
      </c>
      <c r="D94" s="334">
        <v>701</v>
      </c>
      <c r="E94" s="335">
        <v>4209921</v>
      </c>
      <c r="F94" s="333">
        <v>0</v>
      </c>
      <c r="G94" s="336">
        <v>85</v>
      </c>
      <c r="H94" s="336">
        <v>0</v>
      </c>
      <c r="I94" s="178">
        <v>0</v>
      </c>
      <c r="J94" s="143"/>
      <c r="K94" s="143"/>
    </row>
    <row r="95" spans="1:11" ht="30">
      <c r="A95" s="331"/>
      <c r="B95" s="332" t="s">
        <v>917</v>
      </c>
      <c r="C95" s="333">
        <v>905</v>
      </c>
      <c r="D95" s="334">
        <v>701</v>
      </c>
      <c r="E95" s="335">
        <v>4209921</v>
      </c>
      <c r="F95" s="333">
        <v>1</v>
      </c>
      <c r="G95" s="336">
        <v>85</v>
      </c>
      <c r="H95" s="336">
        <v>0</v>
      </c>
      <c r="I95" s="178">
        <v>0</v>
      </c>
      <c r="J95" s="143"/>
      <c r="K95" s="143"/>
    </row>
    <row r="96" spans="1:11" ht="30">
      <c r="A96" s="331"/>
      <c r="B96" s="332" t="s">
        <v>1075</v>
      </c>
      <c r="C96" s="333">
        <v>905</v>
      </c>
      <c r="D96" s="334">
        <v>701</v>
      </c>
      <c r="E96" s="335">
        <v>4209922</v>
      </c>
      <c r="F96" s="333">
        <v>0</v>
      </c>
      <c r="G96" s="336">
        <v>100</v>
      </c>
      <c r="H96" s="336">
        <v>0</v>
      </c>
      <c r="I96" s="178">
        <v>0</v>
      </c>
      <c r="J96" s="143"/>
      <c r="K96" s="143"/>
    </row>
    <row r="97" spans="1:11" ht="30">
      <c r="A97" s="331"/>
      <c r="B97" s="332" t="s">
        <v>917</v>
      </c>
      <c r="C97" s="333">
        <v>905</v>
      </c>
      <c r="D97" s="334">
        <v>701</v>
      </c>
      <c r="E97" s="335">
        <v>4209922</v>
      </c>
      <c r="F97" s="333">
        <v>1</v>
      </c>
      <c r="G97" s="336">
        <v>100</v>
      </c>
      <c r="H97" s="336">
        <v>0</v>
      </c>
      <c r="I97" s="178">
        <v>0</v>
      </c>
      <c r="J97" s="143"/>
      <c r="K97" s="143"/>
    </row>
    <row r="98" spans="1:11" ht="30">
      <c r="A98" s="331"/>
      <c r="B98" s="332" t="s">
        <v>1076</v>
      </c>
      <c r="C98" s="333">
        <v>905</v>
      </c>
      <c r="D98" s="334">
        <v>701</v>
      </c>
      <c r="E98" s="335">
        <v>4209923</v>
      </c>
      <c r="F98" s="333">
        <v>0</v>
      </c>
      <c r="G98" s="336">
        <v>100</v>
      </c>
      <c r="H98" s="336">
        <v>0</v>
      </c>
      <c r="I98" s="178">
        <v>0</v>
      </c>
      <c r="J98" s="143"/>
      <c r="K98" s="143"/>
    </row>
    <row r="99" spans="1:11" ht="30">
      <c r="A99" s="331"/>
      <c r="B99" s="332" t="s">
        <v>917</v>
      </c>
      <c r="C99" s="333">
        <v>905</v>
      </c>
      <c r="D99" s="334">
        <v>701</v>
      </c>
      <c r="E99" s="335">
        <v>4209923</v>
      </c>
      <c r="F99" s="333">
        <v>1</v>
      </c>
      <c r="G99" s="336">
        <v>100</v>
      </c>
      <c r="H99" s="336">
        <v>0</v>
      </c>
      <c r="I99" s="178">
        <v>0</v>
      </c>
      <c r="J99" s="143"/>
      <c r="K99" s="143"/>
    </row>
    <row r="100" spans="1:11" ht="30">
      <c r="A100" s="331"/>
      <c r="B100" s="332" t="s">
        <v>1077</v>
      </c>
      <c r="C100" s="333">
        <v>905</v>
      </c>
      <c r="D100" s="334">
        <v>701</v>
      </c>
      <c r="E100" s="335">
        <v>4209924</v>
      </c>
      <c r="F100" s="333">
        <v>0</v>
      </c>
      <c r="G100" s="336">
        <v>64</v>
      </c>
      <c r="H100" s="336">
        <v>0</v>
      </c>
      <c r="I100" s="178">
        <v>0</v>
      </c>
      <c r="J100" s="143"/>
      <c r="K100" s="143"/>
    </row>
    <row r="101" spans="1:11" ht="30">
      <c r="A101" s="331"/>
      <c r="B101" s="332" t="s">
        <v>917</v>
      </c>
      <c r="C101" s="333">
        <v>905</v>
      </c>
      <c r="D101" s="334">
        <v>701</v>
      </c>
      <c r="E101" s="335">
        <v>4209924</v>
      </c>
      <c r="F101" s="333">
        <v>1</v>
      </c>
      <c r="G101" s="336">
        <v>64</v>
      </c>
      <c r="H101" s="336">
        <v>0</v>
      </c>
      <c r="I101" s="178">
        <v>0</v>
      </c>
      <c r="J101" s="143"/>
      <c r="K101" s="143"/>
    </row>
    <row r="102" spans="1:11" ht="45">
      <c r="A102" s="331"/>
      <c r="B102" s="332" t="s">
        <v>1078</v>
      </c>
      <c r="C102" s="333">
        <v>905</v>
      </c>
      <c r="D102" s="334">
        <v>701</v>
      </c>
      <c r="E102" s="335">
        <v>4209925</v>
      </c>
      <c r="F102" s="333">
        <v>0</v>
      </c>
      <c r="G102" s="336">
        <v>60</v>
      </c>
      <c r="H102" s="336">
        <v>0</v>
      </c>
      <c r="I102" s="178">
        <v>0</v>
      </c>
      <c r="J102" s="143"/>
      <c r="K102" s="143"/>
    </row>
    <row r="103" spans="1:11" ht="30">
      <c r="A103" s="331"/>
      <c r="B103" s="332" t="s">
        <v>917</v>
      </c>
      <c r="C103" s="333">
        <v>905</v>
      </c>
      <c r="D103" s="334">
        <v>701</v>
      </c>
      <c r="E103" s="335">
        <v>4209925</v>
      </c>
      <c r="F103" s="333">
        <v>1</v>
      </c>
      <c r="G103" s="336">
        <v>60</v>
      </c>
      <c r="H103" s="336">
        <v>0</v>
      </c>
      <c r="I103" s="178">
        <v>0</v>
      </c>
      <c r="J103" s="143"/>
      <c r="K103" s="143"/>
    </row>
    <row r="104" spans="1:11" ht="45">
      <c r="A104" s="331"/>
      <c r="B104" s="332" t="s">
        <v>1079</v>
      </c>
      <c r="C104" s="333">
        <v>905</v>
      </c>
      <c r="D104" s="334">
        <v>701</v>
      </c>
      <c r="E104" s="335">
        <v>4209926</v>
      </c>
      <c r="F104" s="333">
        <v>0</v>
      </c>
      <c r="G104" s="336">
        <v>143</v>
      </c>
      <c r="H104" s="336">
        <v>0</v>
      </c>
      <c r="I104" s="178">
        <v>0</v>
      </c>
      <c r="J104" s="143"/>
      <c r="K104" s="143"/>
    </row>
    <row r="105" spans="1:11" ht="30">
      <c r="A105" s="331"/>
      <c r="B105" s="332" t="s">
        <v>917</v>
      </c>
      <c r="C105" s="333">
        <v>905</v>
      </c>
      <c r="D105" s="334">
        <v>701</v>
      </c>
      <c r="E105" s="335">
        <v>4209926</v>
      </c>
      <c r="F105" s="333">
        <v>1</v>
      </c>
      <c r="G105" s="336">
        <v>143</v>
      </c>
      <c r="H105" s="336">
        <v>0</v>
      </c>
      <c r="I105" s="178">
        <v>0</v>
      </c>
      <c r="J105" s="143"/>
      <c r="K105" s="143"/>
    </row>
    <row r="106" spans="1:11" ht="30">
      <c r="A106" s="331"/>
      <c r="B106" s="332" t="s">
        <v>1080</v>
      </c>
      <c r="C106" s="333">
        <v>905</v>
      </c>
      <c r="D106" s="334">
        <v>701</v>
      </c>
      <c r="E106" s="335">
        <v>4209928</v>
      </c>
      <c r="F106" s="333">
        <v>0</v>
      </c>
      <c r="G106" s="336">
        <v>50</v>
      </c>
      <c r="H106" s="336">
        <v>0</v>
      </c>
      <c r="I106" s="178">
        <v>0</v>
      </c>
      <c r="J106" s="143"/>
      <c r="K106" s="143"/>
    </row>
    <row r="107" spans="1:11" ht="30">
      <c r="A107" s="331"/>
      <c r="B107" s="332" t="s">
        <v>917</v>
      </c>
      <c r="C107" s="333">
        <v>905</v>
      </c>
      <c r="D107" s="334">
        <v>701</v>
      </c>
      <c r="E107" s="335">
        <v>4209928</v>
      </c>
      <c r="F107" s="333">
        <v>1</v>
      </c>
      <c r="G107" s="336">
        <v>50</v>
      </c>
      <c r="H107" s="336">
        <v>0</v>
      </c>
      <c r="I107" s="178">
        <v>0</v>
      </c>
      <c r="J107" s="143"/>
      <c r="K107" s="143"/>
    </row>
    <row r="108" spans="1:11" ht="30">
      <c r="A108" s="331"/>
      <c r="B108" s="332" t="s">
        <v>1081</v>
      </c>
      <c r="C108" s="333">
        <v>905</v>
      </c>
      <c r="D108" s="334">
        <v>701</v>
      </c>
      <c r="E108" s="335">
        <v>4209929</v>
      </c>
      <c r="F108" s="333">
        <v>0</v>
      </c>
      <c r="G108" s="336">
        <v>100</v>
      </c>
      <c r="H108" s="336">
        <v>0</v>
      </c>
      <c r="I108" s="178">
        <v>0</v>
      </c>
      <c r="J108" s="143"/>
      <c r="K108" s="143"/>
    </row>
    <row r="109" spans="1:11" ht="30">
      <c r="A109" s="331"/>
      <c r="B109" s="332" t="s">
        <v>917</v>
      </c>
      <c r="C109" s="333">
        <v>905</v>
      </c>
      <c r="D109" s="334">
        <v>701</v>
      </c>
      <c r="E109" s="335">
        <v>4209929</v>
      </c>
      <c r="F109" s="333">
        <v>1</v>
      </c>
      <c r="G109" s="336">
        <v>100</v>
      </c>
      <c r="H109" s="336">
        <v>0</v>
      </c>
      <c r="I109" s="178">
        <v>0</v>
      </c>
      <c r="J109" s="143"/>
      <c r="K109" s="143"/>
    </row>
    <row r="110" spans="1:11" ht="30">
      <c r="A110" s="331"/>
      <c r="B110" s="332" t="s">
        <v>1082</v>
      </c>
      <c r="C110" s="333">
        <v>905</v>
      </c>
      <c r="D110" s="334">
        <v>701</v>
      </c>
      <c r="E110" s="335">
        <v>4209930</v>
      </c>
      <c r="F110" s="333">
        <v>0</v>
      </c>
      <c r="G110" s="336">
        <v>100</v>
      </c>
      <c r="H110" s="336">
        <v>0</v>
      </c>
      <c r="I110" s="178">
        <v>0</v>
      </c>
      <c r="J110" s="143"/>
      <c r="K110" s="143"/>
    </row>
    <row r="111" spans="1:11" ht="30">
      <c r="A111" s="331"/>
      <c r="B111" s="332" t="s">
        <v>917</v>
      </c>
      <c r="C111" s="333">
        <v>905</v>
      </c>
      <c r="D111" s="334">
        <v>701</v>
      </c>
      <c r="E111" s="335">
        <v>4209930</v>
      </c>
      <c r="F111" s="333">
        <v>1</v>
      </c>
      <c r="G111" s="336">
        <v>100</v>
      </c>
      <c r="H111" s="336">
        <v>0</v>
      </c>
      <c r="I111" s="178">
        <v>0</v>
      </c>
      <c r="J111" s="143"/>
      <c r="K111" s="143"/>
    </row>
    <row r="112" spans="1:11" ht="30">
      <c r="A112" s="331"/>
      <c r="B112" s="332" t="s">
        <v>1083</v>
      </c>
      <c r="C112" s="333">
        <v>905</v>
      </c>
      <c r="D112" s="334">
        <v>701</v>
      </c>
      <c r="E112" s="335">
        <v>4209931</v>
      </c>
      <c r="F112" s="333">
        <v>0</v>
      </c>
      <c r="G112" s="336">
        <v>88.5</v>
      </c>
      <c r="H112" s="336">
        <v>0</v>
      </c>
      <c r="I112" s="178">
        <v>0</v>
      </c>
      <c r="J112" s="143"/>
      <c r="K112" s="143"/>
    </row>
    <row r="113" spans="1:11" ht="30">
      <c r="A113" s="331"/>
      <c r="B113" s="332" t="s">
        <v>917</v>
      </c>
      <c r="C113" s="333">
        <v>905</v>
      </c>
      <c r="D113" s="334">
        <v>701</v>
      </c>
      <c r="E113" s="335">
        <v>4209931</v>
      </c>
      <c r="F113" s="333">
        <v>1</v>
      </c>
      <c r="G113" s="336">
        <v>88.5</v>
      </c>
      <c r="H113" s="336">
        <v>0</v>
      </c>
      <c r="I113" s="178">
        <v>0</v>
      </c>
      <c r="J113" s="143"/>
      <c r="K113" s="143"/>
    </row>
    <row r="114" spans="1:11" ht="30">
      <c r="A114" s="331"/>
      <c r="B114" s="332" t="s">
        <v>1084</v>
      </c>
      <c r="C114" s="333">
        <v>905</v>
      </c>
      <c r="D114" s="334">
        <v>701</v>
      </c>
      <c r="E114" s="335">
        <v>4209932</v>
      </c>
      <c r="F114" s="333">
        <v>0</v>
      </c>
      <c r="G114" s="336">
        <v>99</v>
      </c>
      <c r="H114" s="336">
        <v>0</v>
      </c>
      <c r="I114" s="178">
        <v>0</v>
      </c>
      <c r="J114" s="143"/>
      <c r="K114" s="143"/>
    </row>
    <row r="115" spans="1:11" ht="30">
      <c r="A115" s="331"/>
      <c r="B115" s="332" t="s">
        <v>917</v>
      </c>
      <c r="C115" s="333">
        <v>905</v>
      </c>
      <c r="D115" s="334">
        <v>701</v>
      </c>
      <c r="E115" s="335">
        <v>4209932</v>
      </c>
      <c r="F115" s="333">
        <v>1</v>
      </c>
      <c r="G115" s="336">
        <v>99</v>
      </c>
      <c r="H115" s="336">
        <v>0</v>
      </c>
      <c r="I115" s="178">
        <v>0</v>
      </c>
      <c r="J115" s="143"/>
      <c r="K115" s="143"/>
    </row>
    <row r="116" spans="1:11" ht="30">
      <c r="A116" s="331"/>
      <c r="B116" s="332" t="s">
        <v>1085</v>
      </c>
      <c r="C116" s="333">
        <v>905</v>
      </c>
      <c r="D116" s="334">
        <v>701</v>
      </c>
      <c r="E116" s="335">
        <v>4209933</v>
      </c>
      <c r="F116" s="333">
        <v>0</v>
      </c>
      <c r="G116" s="336">
        <v>156</v>
      </c>
      <c r="H116" s="336">
        <v>0</v>
      </c>
      <c r="I116" s="178">
        <v>0</v>
      </c>
      <c r="J116" s="143"/>
      <c r="K116" s="143"/>
    </row>
    <row r="117" spans="1:11" ht="30">
      <c r="A117" s="331"/>
      <c r="B117" s="332" t="s">
        <v>917</v>
      </c>
      <c r="C117" s="333">
        <v>905</v>
      </c>
      <c r="D117" s="334">
        <v>701</v>
      </c>
      <c r="E117" s="335">
        <v>4209933</v>
      </c>
      <c r="F117" s="333">
        <v>1</v>
      </c>
      <c r="G117" s="336">
        <v>156</v>
      </c>
      <c r="H117" s="336">
        <v>0</v>
      </c>
      <c r="I117" s="178">
        <v>0</v>
      </c>
      <c r="J117" s="143"/>
      <c r="K117" s="143"/>
    </row>
    <row r="118" spans="1:11" ht="30">
      <c r="A118" s="331"/>
      <c r="B118" s="332" t="s">
        <v>1086</v>
      </c>
      <c r="C118" s="333">
        <v>905</v>
      </c>
      <c r="D118" s="334">
        <v>701</v>
      </c>
      <c r="E118" s="335">
        <v>4209934</v>
      </c>
      <c r="F118" s="333">
        <v>0</v>
      </c>
      <c r="G118" s="336">
        <v>99</v>
      </c>
      <c r="H118" s="336">
        <v>0</v>
      </c>
      <c r="I118" s="178">
        <v>0</v>
      </c>
      <c r="J118" s="143"/>
      <c r="K118" s="143"/>
    </row>
    <row r="119" spans="1:11" ht="30">
      <c r="A119" s="331"/>
      <c r="B119" s="332" t="s">
        <v>917</v>
      </c>
      <c r="C119" s="333">
        <v>905</v>
      </c>
      <c r="D119" s="334">
        <v>701</v>
      </c>
      <c r="E119" s="335">
        <v>4209934</v>
      </c>
      <c r="F119" s="333">
        <v>1</v>
      </c>
      <c r="G119" s="336">
        <v>99</v>
      </c>
      <c r="H119" s="336">
        <v>0</v>
      </c>
      <c r="I119" s="178">
        <v>0</v>
      </c>
      <c r="J119" s="143"/>
      <c r="K119" s="143"/>
    </row>
    <row r="120" spans="1:11" ht="30">
      <c r="A120" s="331"/>
      <c r="B120" s="332" t="s">
        <v>1087</v>
      </c>
      <c r="C120" s="333">
        <v>905</v>
      </c>
      <c r="D120" s="334">
        <v>701</v>
      </c>
      <c r="E120" s="335">
        <v>4209935</v>
      </c>
      <c r="F120" s="333">
        <v>0</v>
      </c>
      <c r="G120" s="336">
        <v>90</v>
      </c>
      <c r="H120" s="336">
        <v>0</v>
      </c>
      <c r="I120" s="178">
        <v>0</v>
      </c>
      <c r="J120" s="143"/>
      <c r="K120" s="143"/>
    </row>
    <row r="121" spans="1:11" ht="30">
      <c r="A121" s="331"/>
      <c r="B121" s="332" t="s">
        <v>917</v>
      </c>
      <c r="C121" s="333">
        <v>905</v>
      </c>
      <c r="D121" s="334">
        <v>701</v>
      </c>
      <c r="E121" s="335">
        <v>4209935</v>
      </c>
      <c r="F121" s="333">
        <v>1</v>
      </c>
      <c r="G121" s="336">
        <v>90</v>
      </c>
      <c r="H121" s="336">
        <v>0</v>
      </c>
      <c r="I121" s="178">
        <v>0</v>
      </c>
      <c r="J121" s="143"/>
      <c r="K121" s="143"/>
    </row>
    <row r="122" spans="1:11" ht="30">
      <c r="A122" s="331"/>
      <c r="B122" s="332" t="s">
        <v>1088</v>
      </c>
      <c r="C122" s="333">
        <v>905</v>
      </c>
      <c r="D122" s="334">
        <v>701</v>
      </c>
      <c r="E122" s="335">
        <v>4209936</v>
      </c>
      <c r="F122" s="333">
        <v>0</v>
      </c>
      <c r="G122" s="336">
        <v>40</v>
      </c>
      <c r="H122" s="336">
        <v>0</v>
      </c>
      <c r="I122" s="178">
        <v>0</v>
      </c>
      <c r="J122" s="143"/>
      <c r="K122" s="143"/>
    </row>
    <row r="123" spans="1:11" ht="30">
      <c r="A123" s="331"/>
      <c r="B123" s="332" t="s">
        <v>917</v>
      </c>
      <c r="C123" s="333">
        <v>905</v>
      </c>
      <c r="D123" s="334">
        <v>701</v>
      </c>
      <c r="E123" s="335">
        <v>4209936</v>
      </c>
      <c r="F123" s="333">
        <v>1</v>
      </c>
      <c r="G123" s="336">
        <v>40</v>
      </c>
      <c r="H123" s="336">
        <v>0</v>
      </c>
      <c r="I123" s="178">
        <v>0</v>
      </c>
      <c r="J123" s="143"/>
      <c r="K123" s="143"/>
    </row>
    <row r="124" spans="1:11" ht="30">
      <c r="A124" s="331"/>
      <c r="B124" s="332" t="s">
        <v>1089</v>
      </c>
      <c r="C124" s="333">
        <v>905</v>
      </c>
      <c r="D124" s="334">
        <v>701</v>
      </c>
      <c r="E124" s="335">
        <v>4209937</v>
      </c>
      <c r="F124" s="333">
        <v>0</v>
      </c>
      <c r="G124" s="336">
        <v>38.5</v>
      </c>
      <c r="H124" s="336">
        <v>0</v>
      </c>
      <c r="I124" s="178">
        <v>0</v>
      </c>
      <c r="J124" s="143"/>
      <c r="K124" s="143"/>
    </row>
    <row r="125" spans="1:11" ht="30">
      <c r="A125" s="331"/>
      <c r="B125" s="332" t="s">
        <v>917</v>
      </c>
      <c r="C125" s="333">
        <v>905</v>
      </c>
      <c r="D125" s="334">
        <v>701</v>
      </c>
      <c r="E125" s="335">
        <v>4209937</v>
      </c>
      <c r="F125" s="333">
        <v>1</v>
      </c>
      <c r="G125" s="336">
        <v>38.5</v>
      </c>
      <c r="H125" s="336">
        <v>0</v>
      </c>
      <c r="I125" s="178">
        <v>0</v>
      </c>
      <c r="J125" s="143"/>
      <c r="K125" s="143"/>
    </row>
    <row r="126" spans="1:11" ht="30">
      <c r="A126" s="331"/>
      <c r="B126" s="332" t="s">
        <v>1090</v>
      </c>
      <c r="C126" s="333">
        <v>905</v>
      </c>
      <c r="D126" s="334">
        <v>701</v>
      </c>
      <c r="E126" s="335">
        <v>4209938</v>
      </c>
      <c r="F126" s="333">
        <v>0</v>
      </c>
      <c r="G126" s="336">
        <v>94.8</v>
      </c>
      <c r="H126" s="336">
        <v>0</v>
      </c>
      <c r="I126" s="178">
        <v>0</v>
      </c>
      <c r="J126" s="143"/>
      <c r="K126" s="143"/>
    </row>
    <row r="127" spans="1:11" ht="30">
      <c r="A127" s="331"/>
      <c r="B127" s="332" t="s">
        <v>917</v>
      </c>
      <c r="C127" s="333">
        <v>905</v>
      </c>
      <c r="D127" s="334">
        <v>701</v>
      </c>
      <c r="E127" s="335">
        <v>4209938</v>
      </c>
      <c r="F127" s="333">
        <v>1</v>
      </c>
      <c r="G127" s="336">
        <v>94.8</v>
      </c>
      <c r="H127" s="336">
        <v>0</v>
      </c>
      <c r="I127" s="178">
        <v>0</v>
      </c>
      <c r="J127" s="143"/>
      <c r="K127" s="143"/>
    </row>
    <row r="128" spans="1:11" ht="30">
      <c r="A128" s="331"/>
      <c r="B128" s="332" t="s">
        <v>1091</v>
      </c>
      <c r="C128" s="333">
        <v>905</v>
      </c>
      <c r="D128" s="334">
        <v>701</v>
      </c>
      <c r="E128" s="335">
        <v>4209939</v>
      </c>
      <c r="F128" s="333">
        <v>0</v>
      </c>
      <c r="G128" s="336">
        <v>40</v>
      </c>
      <c r="H128" s="336">
        <v>0</v>
      </c>
      <c r="I128" s="178">
        <v>0</v>
      </c>
      <c r="J128" s="143"/>
      <c r="K128" s="143"/>
    </row>
    <row r="129" spans="1:11" ht="30">
      <c r="A129" s="331"/>
      <c r="B129" s="332" t="s">
        <v>917</v>
      </c>
      <c r="C129" s="333">
        <v>905</v>
      </c>
      <c r="D129" s="334">
        <v>701</v>
      </c>
      <c r="E129" s="335">
        <v>4209939</v>
      </c>
      <c r="F129" s="333">
        <v>1</v>
      </c>
      <c r="G129" s="336">
        <v>40</v>
      </c>
      <c r="H129" s="336">
        <v>0</v>
      </c>
      <c r="I129" s="178">
        <v>0</v>
      </c>
      <c r="J129" s="143"/>
      <c r="K129" s="143"/>
    </row>
    <row r="130" spans="1:11" ht="30">
      <c r="A130" s="331"/>
      <c r="B130" s="332" t="s">
        <v>1092</v>
      </c>
      <c r="C130" s="333">
        <v>905</v>
      </c>
      <c r="D130" s="334">
        <v>701</v>
      </c>
      <c r="E130" s="335">
        <v>4209940</v>
      </c>
      <c r="F130" s="333">
        <v>0</v>
      </c>
      <c r="G130" s="336">
        <v>20.9</v>
      </c>
      <c r="H130" s="336">
        <v>0</v>
      </c>
      <c r="I130" s="178">
        <v>0</v>
      </c>
      <c r="J130" s="143"/>
      <c r="K130" s="143"/>
    </row>
    <row r="131" spans="1:11" ht="30">
      <c r="A131" s="331"/>
      <c r="B131" s="332" t="s">
        <v>917</v>
      </c>
      <c r="C131" s="333">
        <v>905</v>
      </c>
      <c r="D131" s="334">
        <v>701</v>
      </c>
      <c r="E131" s="335">
        <v>4209940</v>
      </c>
      <c r="F131" s="333">
        <v>1</v>
      </c>
      <c r="G131" s="336">
        <v>20.9</v>
      </c>
      <c r="H131" s="336">
        <v>0</v>
      </c>
      <c r="I131" s="178">
        <v>0</v>
      </c>
      <c r="J131" s="143"/>
      <c r="K131" s="143"/>
    </row>
    <row r="132" spans="1:11" ht="30">
      <c r="A132" s="331"/>
      <c r="B132" s="332" t="s">
        <v>1093</v>
      </c>
      <c r="C132" s="333">
        <v>905</v>
      </c>
      <c r="D132" s="334">
        <v>701</v>
      </c>
      <c r="E132" s="335">
        <v>4209941</v>
      </c>
      <c r="F132" s="333">
        <v>0</v>
      </c>
      <c r="G132" s="336">
        <v>30</v>
      </c>
      <c r="H132" s="336">
        <v>0</v>
      </c>
      <c r="I132" s="178">
        <v>0</v>
      </c>
      <c r="J132" s="143"/>
      <c r="K132" s="143"/>
    </row>
    <row r="133" spans="1:11" ht="30">
      <c r="A133" s="331"/>
      <c r="B133" s="332" t="s">
        <v>917</v>
      </c>
      <c r="C133" s="333">
        <v>905</v>
      </c>
      <c r="D133" s="334">
        <v>701</v>
      </c>
      <c r="E133" s="335">
        <v>4209941</v>
      </c>
      <c r="F133" s="333">
        <v>1</v>
      </c>
      <c r="G133" s="336">
        <v>30</v>
      </c>
      <c r="H133" s="336">
        <v>0</v>
      </c>
      <c r="I133" s="178">
        <v>0</v>
      </c>
      <c r="J133" s="143"/>
      <c r="K133" s="143"/>
    </row>
    <row r="134" spans="1:11" ht="30">
      <c r="A134" s="331"/>
      <c r="B134" s="332" t="s">
        <v>1094</v>
      </c>
      <c r="C134" s="333">
        <v>905</v>
      </c>
      <c r="D134" s="334">
        <v>701</v>
      </c>
      <c r="E134" s="335">
        <v>4209942</v>
      </c>
      <c r="F134" s="333">
        <v>0</v>
      </c>
      <c r="G134" s="336">
        <v>30</v>
      </c>
      <c r="H134" s="336">
        <v>0</v>
      </c>
      <c r="I134" s="178">
        <v>0</v>
      </c>
      <c r="J134" s="143"/>
      <c r="K134" s="143"/>
    </row>
    <row r="135" spans="1:11" ht="30">
      <c r="A135" s="331"/>
      <c r="B135" s="332" t="s">
        <v>917</v>
      </c>
      <c r="C135" s="333">
        <v>905</v>
      </c>
      <c r="D135" s="334">
        <v>701</v>
      </c>
      <c r="E135" s="335">
        <v>4209942</v>
      </c>
      <c r="F135" s="333">
        <v>1</v>
      </c>
      <c r="G135" s="336">
        <v>30</v>
      </c>
      <c r="H135" s="336">
        <v>0</v>
      </c>
      <c r="I135" s="178">
        <v>0</v>
      </c>
      <c r="J135" s="143"/>
      <c r="K135" s="143"/>
    </row>
    <row r="136" spans="1:11" ht="30">
      <c r="A136" s="331"/>
      <c r="B136" s="332" t="s">
        <v>1095</v>
      </c>
      <c r="C136" s="333">
        <v>905</v>
      </c>
      <c r="D136" s="334">
        <v>701</v>
      </c>
      <c r="E136" s="335">
        <v>4209943</v>
      </c>
      <c r="F136" s="333">
        <v>0</v>
      </c>
      <c r="G136" s="336">
        <v>30</v>
      </c>
      <c r="H136" s="336">
        <v>0</v>
      </c>
      <c r="I136" s="178">
        <v>0</v>
      </c>
      <c r="J136" s="143"/>
      <c r="K136" s="143"/>
    </row>
    <row r="137" spans="1:11" ht="30">
      <c r="A137" s="331"/>
      <c r="B137" s="332" t="s">
        <v>917</v>
      </c>
      <c r="C137" s="333">
        <v>905</v>
      </c>
      <c r="D137" s="334">
        <v>701</v>
      </c>
      <c r="E137" s="335">
        <v>4209943</v>
      </c>
      <c r="F137" s="333">
        <v>1</v>
      </c>
      <c r="G137" s="336">
        <v>30</v>
      </c>
      <c r="H137" s="336">
        <v>0</v>
      </c>
      <c r="I137" s="178">
        <v>0</v>
      </c>
      <c r="J137" s="143"/>
      <c r="K137" s="143"/>
    </row>
    <row r="138" spans="1:11" ht="30">
      <c r="A138" s="331"/>
      <c r="B138" s="332" t="s">
        <v>1096</v>
      </c>
      <c r="C138" s="333">
        <v>905</v>
      </c>
      <c r="D138" s="334">
        <v>701</v>
      </c>
      <c r="E138" s="335">
        <v>4209944</v>
      </c>
      <c r="F138" s="333">
        <v>0</v>
      </c>
      <c r="G138" s="336">
        <v>19</v>
      </c>
      <c r="H138" s="336">
        <v>0</v>
      </c>
      <c r="I138" s="178">
        <v>0</v>
      </c>
      <c r="J138" s="143"/>
      <c r="K138" s="143"/>
    </row>
    <row r="139" spans="1:11" ht="30">
      <c r="A139" s="331"/>
      <c r="B139" s="332" t="s">
        <v>917</v>
      </c>
      <c r="C139" s="333">
        <v>905</v>
      </c>
      <c r="D139" s="334">
        <v>701</v>
      </c>
      <c r="E139" s="335">
        <v>4209944</v>
      </c>
      <c r="F139" s="333">
        <v>1</v>
      </c>
      <c r="G139" s="336">
        <v>19</v>
      </c>
      <c r="H139" s="336">
        <v>0</v>
      </c>
      <c r="I139" s="178">
        <v>0</v>
      </c>
      <c r="J139" s="143"/>
      <c r="K139" s="143"/>
    </row>
    <row r="140" spans="1:11" ht="30">
      <c r="A140" s="331"/>
      <c r="B140" s="332" t="s">
        <v>1097</v>
      </c>
      <c r="C140" s="333">
        <v>905</v>
      </c>
      <c r="D140" s="334">
        <v>701</v>
      </c>
      <c r="E140" s="335">
        <v>4209945</v>
      </c>
      <c r="F140" s="333">
        <v>0</v>
      </c>
      <c r="G140" s="336">
        <v>19</v>
      </c>
      <c r="H140" s="336">
        <v>0</v>
      </c>
      <c r="I140" s="178">
        <v>0</v>
      </c>
      <c r="J140" s="143"/>
      <c r="K140" s="143"/>
    </row>
    <row r="141" spans="1:11" ht="30">
      <c r="A141" s="331"/>
      <c r="B141" s="332" t="s">
        <v>917</v>
      </c>
      <c r="C141" s="333">
        <v>905</v>
      </c>
      <c r="D141" s="334">
        <v>701</v>
      </c>
      <c r="E141" s="335">
        <v>4209945</v>
      </c>
      <c r="F141" s="333">
        <v>1</v>
      </c>
      <c r="G141" s="336">
        <v>19</v>
      </c>
      <c r="H141" s="336">
        <v>0</v>
      </c>
      <c r="I141" s="178">
        <v>0</v>
      </c>
      <c r="J141" s="143"/>
      <c r="K141" s="143"/>
    </row>
    <row r="142" spans="1:11" ht="30">
      <c r="A142" s="331"/>
      <c r="B142" s="332" t="s">
        <v>1098</v>
      </c>
      <c r="C142" s="333">
        <v>905</v>
      </c>
      <c r="D142" s="334">
        <v>701</v>
      </c>
      <c r="E142" s="335">
        <v>4209946</v>
      </c>
      <c r="F142" s="333">
        <v>0</v>
      </c>
      <c r="G142" s="336">
        <v>200</v>
      </c>
      <c r="H142" s="336">
        <v>0</v>
      </c>
      <c r="I142" s="178">
        <v>0</v>
      </c>
      <c r="J142" s="143"/>
      <c r="K142" s="143"/>
    </row>
    <row r="143" spans="1:11" ht="30">
      <c r="A143" s="331"/>
      <c r="B143" s="332" t="s">
        <v>917</v>
      </c>
      <c r="C143" s="333">
        <v>905</v>
      </c>
      <c r="D143" s="334">
        <v>701</v>
      </c>
      <c r="E143" s="335">
        <v>4209946</v>
      </c>
      <c r="F143" s="333">
        <v>1</v>
      </c>
      <c r="G143" s="336">
        <v>200</v>
      </c>
      <c r="H143" s="336">
        <v>0</v>
      </c>
      <c r="I143" s="178">
        <v>0</v>
      </c>
      <c r="J143" s="143"/>
      <c r="K143" s="143"/>
    </row>
    <row r="144" spans="1:11" ht="60">
      <c r="A144" s="331"/>
      <c r="B144" s="332" t="s">
        <v>1099</v>
      </c>
      <c r="C144" s="333">
        <v>905</v>
      </c>
      <c r="D144" s="334">
        <v>701</v>
      </c>
      <c r="E144" s="335">
        <v>4209947</v>
      </c>
      <c r="F144" s="333">
        <v>0</v>
      </c>
      <c r="G144" s="336">
        <v>125</v>
      </c>
      <c r="H144" s="336">
        <v>0</v>
      </c>
      <c r="I144" s="178">
        <v>0</v>
      </c>
      <c r="J144" s="143"/>
      <c r="K144" s="143"/>
    </row>
    <row r="145" spans="1:11" ht="30">
      <c r="A145" s="331"/>
      <c r="B145" s="332" t="s">
        <v>917</v>
      </c>
      <c r="C145" s="333">
        <v>905</v>
      </c>
      <c r="D145" s="334">
        <v>701</v>
      </c>
      <c r="E145" s="335">
        <v>4209947</v>
      </c>
      <c r="F145" s="333">
        <v>1</v>
      </c>
      <c r="G145" s="336">
        <v>125</v>
      </c>
      <c r="H145" s="336">
        <v>0</v>
      </c>
      <c r="I145" s="178">
        <v>0</v>
      </c>
      <c r="J145" s="143"/>
      <c r="K145" s="143"/>
    </row>
    <row r="146" spans="1:11" ht="15">
      <c r="A146" s="331"/>
      <c r="B146" s="332" t="s">
        <v>859</v>
      </c>
      <c r="C146" s="333">
        <v>905</v>
      </c>
      <c r="D146" s="334">
        <v>702</v>
      </c>
      <c r="E146" s="335">
        <v>0</v>
      </c>
      <c r="F146" s="333">
        <v>0</v>
      </c>
      <c r="G146" s="336">
        <v>1228498.08</v>
      </c>
      <c r="H146" s="336">
        <v>877211.6290500001</v>
      </c>
      <c r="I146" s="178">
        <v>12359.55352</v>
      </c>
      <c r="J146" s="143"/>
      <c r="K146" s="143"/>
    </row>
    <row r="147" spans="1:11" ht="30">
      <c r="A147" s="331"/>
      <c r="B147" s="332" t="s">
        <v>1101</v>
      </c>
      <c r="C147" s="333">
        <v>905</v>
      </c>
      <c r="D147" s="334">
        <v>702</v>
      </c>
      <c r="E147" s="335">
        <v>4210000</v>
      </c>
      <c r="F147" s="333">
        <v>0</v>
      </c>
      <c r="G147" s="336">
        <v>980206.88</v>
      </c>
      <c r="H147" s="336">
        <v>747424.36553</v>
      </c>
      <c r="I147" s="178">
        <v>0</v>
      </c>
      <c r="J147" s="143"/>
      <c r="K147" s="143"/>
    </row>
    <row r="148" spans="1:11" ht="30">
      <c r="A148" s="331"/>
      <c r="B148" s="332" t="s">
        <v>915</v>
      </c>
      <c r="C148" s="333">
        <v>905</v>
      </c>
      <c r="D148" s="334">
        <v>702</v>
      </c>
      <c r="E148" s="335">
        <v>4219900</v>
      </c>
      <c r="F148" s="333">
        <v>0</v>
      </c>
      <c r="G148" s="336">
        <v>980206.88</v>
      </c>
      <c r="H148" s="336">
        <v>747424.36553</v>
      </c>
      <c r="I148" s="178">
        <v>0</v>
      </c>
      <c r="J148" s="143"/>
      <c r="K148" s="143"/>
    </row>
    <row r="149" spans="1:11" ht="120">
      <c r="A149" s="331"/>
      <c r="B149" s="332" t="s">
        <v>977</v>
      </c>
      <c r="C149" s="333">
        <v>905</v>
      </c>
      <c r="D149" s="334">
        <v>702</v>
      </c>
      <c r="E149" s="335">
        <v>4219902</v>
      </c>
      <c r="F149" s="333">
        <v>0</v>
      </c>
      <c r="G149" s="336">
        <v>974926</v>
      </c>
      <c r="H149" s="336">
        <v>747424.36553</v>
      </c>
      <c r="I149" s="178">
        <v>0</v>
      </c>
      <c r="J149" s="143"/>
      <c r="K149" s="143"/>
    </row>
    <row r="150" spans="1:11" ht="30">
      <c r="A150" s="331"/>
      <c r="B150" s="332" t="s">
        <v>917</v>
      </c>
      <c r="C150" s="333">
        <v>905</v>
      </c>
      <c r="D150" s="334">
        <v>702</v>
      </c>
      <c r="E150" s="335">
        <v>4219902</v>
      </c>
      <c r="F150" s="333">
        <v>1</v>
      </c>
      <c r="G150" s="336">
        <v>974926</v>
      </c>
      <c r="H150" s="336">
        <v>747424.36553</v>
      </c>
      <c r="I150" s="178">
        <v>0</v>
      </c>
      <c r="J150" s="143"/>
      <c r="K150" s="143"/>
    </row>
    <row r="151" spans="1:11" ht="30">
      <c r="A151" s="331"/>
      <c r="B151" s="332" t="s">
        <v>1105</v>
      </c>
      <c r="C151" s="333">
        <v>905</v>
      </c>
      <c r="D151" s="334">
        <v>702</v>
      </c>
      <c r="E151" s="335">
        <v>4219909</v>
      </c>
      <c r="F151" s="333">
        <v>0</v>
      </c>
      <c r="G151" s="336">
        <v>50</v>
      </c>
      <c r="H151" s="336">
        <v>0</v>
      </c>
      <c r="I151" s="178">
        <v>0</v>
      </c>
      <c r="J151" s="143"/>
      <c r="K151" s="143"/>
    </row>
    <row r="152" spans="1:11" ht="30">
      <c r="A152" s="331"/>
      <c r="B152" s="332" t="s">
        <v>917</v>
      </c>
      <c r="C152" s="333">
        <v>905</v>
      </c>
      <c r="D152" s="334">
        <v>702</v>
      </c>
      <c r="E152" s="335">
        <v>4219909</v>
      </c>
      <c r="F152" s="333">
        <v>1</v>
      </c>
      <c r="G152" s="336">
        <v>50</v>
      </c>
      <c r="H152" s="336">
        <v>0</v>
      </c>
      <c r="I152" s="178">
        <v>0</v>
      </c>
      <c r="J152" s="143"/>
      <c r="K152" s="143"/>
    </row>
    <row r="153" spans="1:11" ht="30">
      <c r="A153" s="331"/>
      <c r="B153" s="332" t="s">
        <v>1106</v>
      </c>
      <c r="C153" s="333">
        <v>905</v>
      </c>
      <c r="D153" s="334">
        <v>702</v>
      </c>
      <c r="E153" s="335">
        <v>4219910</v>
      </c>
      <c r="F153" s="333">
        <v>0</v>
      </c>
      <c r="G153" s="336">
        <v>50</v>
      </c>
      <c r="H153" s="336">
        <v>0</v>
      </c>
      <c r="I153" s="178">
        <v>0</v>
      </c>
      <c r="J153" s="143"/>
      <c r="K153" s="143"/>
    </row>
    <row r="154" spans="1:11" ht="30">
      <c r="A154" s="331"/>
      <c r="B154" s="332" t="s">
        <v>917</v>
      </c>
      <c r="C154" s="333">
        <v>905</v>
      </c>
      <c r="D154" s="334">
        <v>702</v>
      </c>
      <c r="E154" s="335">
        <v>4219910</v>
      </c>
      <c r="F154" s="333">
        <v>1</v>
      </c>
      <c r="G154" s="336">
        <v>50</v>
      </c>
      <c r="H154" s="336">
        <v>0</v>
      </c>
      <c r="I154" s="178">
        <v>0</v>
      </c>
      <c r="J154" s="143"/>
      <c r="K154" s="143"/>
    </row>
    <row r="155" spans="1:11" ht="30">
      <c r="A155" s="331"/>
      <c r="B155" s="332" t="s">
        <v>1107</v>
      </c>
      <c r="C155" s="333">
        <v>905</v>
      </c>
      <c r="D155" s="334">
        <v>702</v>
      </c>
      <c r="E155" s="335">
        <v>4219911</v>
      </c>
      <c r="F155" s="333">
        <v>0</v>
      </c>
      <c r="G155" s="336">
        <v>50</v>
      </c>
      <c r="H155" s="336">
        <v>0</v>
      </c>
      <c r="I155" s="178">
        <v>0</v>
      </c>
      <c r="J155" s="143"/>
      <c r="K155" s="143"/>
    </row>
    <row r="156" spans="1:11" ht="30">
      <c r="A156" s="331"/>
      <c r="B156" s="332" t="s">
        <v>917</v>
      </c>
      <c r="C156" s="333">
        <v>905</v>
      </c>
      <c r="D156" s="334">
        <v>702</v>
      </c>
      <c r="E156" s="335">
        <v>4219911</v>
      </c>
      <c r="F156" s="333">
        <v>1</v>
      </c>
      <c r="G156" s="336">
        <v>50</v>
      </c>
      <c r="H156" s="336">
        <v>0</v>
      </c>
      <c r="I156" s="178">
        <v>0</v>
      </c>
      <c r="J156" s="143"/>
      <c r="K156" s="143"/>
    </row>
    <row r="157" spans="1:11" ht="30">
      <c r="A157" s="331"/>
      <c r="B157" s="332" t="s">
        <v>1108</v>
      </c>
      <c r="C157" s="333">
        <v>905</v>
      </c>
      <c r="D157" s="334">
        <v>702</v>
      </c>
      <c r="E157" s="335">
        <v>4219912</v>
      </c>
      <c r="F157" s="333">
        <v>0</v>
      </c>
      <c r="G157" s="336">
        <v>100</v>
      </c>
      <c r="H157" s="336">
        <v>0</v>
      </c>
      <c r="I157" s="178">
        <v>0</v>
      </c>
      <c r="J157" s="143"/>
      <c r="K157" s="143"/>
    </row>
    <row r="158" spans="1:11" ht="30">
      <c r="A158" s="331"/>
      <c r="B158" s="332" t="s">
        <v>917</v>
      </c>
      <c r="C158" s="333">
        <v>905</v>
      </c>
      <c r="D158" s="334">
        <v>702</v>
      </c>
      <c r="E158" s="335">
        <v>4219912</v>
      </c>
      <c r="F158" s="333">
        <v>1</v>
      </c>
      <c r="G158" s="336">
        <v>100</v>
      </c>
      <c r="H158" s="336">
        <v>0</v>
      </c>
      <c r="I158" s="178">
        <v>0</v>
      </c>
      <c r="J158" s="143"/>
      <c r="K158" s="143"/>
    </row>
    <row r="159" spans="1:11" ht="60">
      <c r="A159" s="331"/>
      <c r="B159" s="332" t="s">
        <v>1109</v>
      </c>
      <c r="C159" s="333">
        <v>905</v>
      </c>
      <c r="D159" s="334">
        <v>702</v>
      </c>
      <c r="E159" s="335">
        <v>4219913</v>
      </c>
      <c r="F159" s="333">
        <v>0</v>
      </c>
      <c r="G159" s="336">
        <v>98.5</v>
      </c>
      <c r="H159" s="336">
        <v>0</v>
      </c>
      <c r="I159" s="178">
        <v>0</v>
      </c>
      <c r="J159" s="143"/>
      <c r="K159" s="143"/>
    </row>
    <row r="160" spans="1:11" ht="30">
      <c r="A160" s="331"/>
      <c r="B160" s="332" t="s">
        <v>917</v>
      </c>
      <c r="C160" s="333">
        <v>905</v>
      </c>
      <c r="D160" s="334">
        <v>702</v>
      </c>
      <c r="E160" s="335">
        <v>4219913</v>
      </c>
      <c r="F160" s="333">
        <v>1</v>
      </c>
      <c r="G160" s="336">
        <v>98.5</v>
      </c>
      <c r="H160" s="336">
        <v>0</v>
      </c>
      <c r="I160" s="178">
        <v>0</v>
      </c>
      <c r="J160" s="143"/>
      <c r="K160" s="143"/>
    </row>
    <row r="161" spans="1:11" ht="45">
      <c r="A161" s="331"/>
      <c r="B161" s="332" t="s">
        <v>1110</v>
      </c>
      <c r="C161" s="333">
        <v>905</v>
      </c>
      <c r="D161" s="334">
        <v>702</v>
      </c>
      <c r="E161" s="335">
        <v>4219914</v>
      </c>
      <c r="F161" s="333">
        <v>0</v>
      </c>
      <c r="G161" s="336">
        <v>199.5</v>
      </c>
      <c r="H161" s="336">
        <v>0</v>
      </c>
      <c r="I161" s="178">
        <v>0</v>
      </c>
      <c r="J161" s="143"/>
      <c r="K161" s="143"/>
    </row>
    <row r="162" spans="1:11" ht="30">
      <c r="A162" s="331"/>
      <c r="B162" s="332" t="s">
        <v>917</v>
      </c>
      <c r="C162" s="333">
        <v>905</v>
      </c>
      <c r="D162" s="334">
        <v>702</v>
      </c>
      <c r="E162" s="335">
        <v>4219914</v>
      </c>
      <c r="F162" s="333">
        <v>1</v>
      </c>
      <c r="G162" s="336">
        <v>199.5</v>
      </c>
      <c r="H162" s="336">
        <v>0</v>
      </c>
      <c r="I162" s="178">
        <v>0</v>
      </c>
      <c r="J162" s="143"/>
      <c r="K162" s="143"/>
    </row>
    <row r="163" spans="1:11" ht="30">
      <c r="A163" s="331"/>
      <c r="B163" s="332" t="s">
        <v>1111</v>
      </c>
      <c r="C163" s="333">
        <v>905</v>
      </c>
      <c r="D163" s="334">
        <v>702</v>
      </c>
      <c r="E163" s="335">
        <v>4219916</v>
      </c>
      <c r="F163" s="333">
        <v>0</v>
      </c>
      <c r="G163" s="336">
        <v>50</v>
      </c>
      <c r="H163" s="336">
        <v>0</v>
      </c>
      <c r="I163" s="178">
        <v>0</v>
      </c>
      <c r="J163" s="143"/>
      <c r="K163" s="143"/>
    </row>
    <row r="164" spans="1:11" ht="30">
      <c r="A164" s="331"/>
      <c r="B164" s="332" t="s">
        <v>917</v>
      </c>
      <c r="C164" s="333">
        <v>905</v>
      </c>
      <c r="D164" s="334">
        <v>702</v>
      </c>
      <c r="E164" s="335">
        <v>4219916</v>
      </c>
      <c r="F164" s="333">
        <v>1</v>
      </c>
      <c r="G164" s="336">
        <v>50</v>
      </c>
      <c r="H164" s="336">
        <v>0</v>
      </c>
      <c r="I164" s="178">
        <v>0</v>
      </c>
      <c r="J164" s="143"/>
      <c r="K164" s="143"/>
    </row>
    <row r="165" spans="1:11" ht="45">
      <c r="A165" s="331"/>
      <c r="B165" s="332" t="s">
        <v>1112</v>
      </c>
      <c r="C165" s="333">
        <v>905</v>
      </c>
      <c r="D165" s="334">
        <v>702</v>
      </c>
      <c r="E165" s="335">
        <v>4219917</v>
      </c>
      <c r="F165" s="333">
        <v>0</v>
      </c>
      <c r="G165" s="336">
        <v>50</v>
      </c>
      <c r="H165" s="336">
        <v>0</v>
      </c>
      <c r="I165" s="178">
        <v>0</v>
      </c>
      <c r="J165" s="143"/>
      <c r="K165" s="143"/>
    </row>
    <row r="166" spans="1:11" ht="30">
      <c r="A166" s="331"/>
      <c r="B166" s="332" t="s">
        <v>917</v>
      </c>
      <c r="C166" s="333">
        <v>905</v>
      </c>
      <c r="D166" s="334">
        <v>702</v>
      </c>
      <c r="E166" s="335">
        <v>4219917</v>
      </c>
      <c r="F166" s="333">
        <v>1</v>
      </c>
      <c r="G166" s="336">
        <v>50</v>
      </c>
      <c r="H166" s="336">
        <v>0</v>
      </c>
      <c r="I166" s="178">
        <v>0</v>
      </c>
      <c r="J166" s="143"/>
      <c r="K166" s="143"/>
    </row>
    <row r="167" spans="1:11" ht="45">
      <c r="A167" s="331"/>
      <c r="B167" s="332" t="s">
        <v>1113</v>
      </c>
      <c r="C167" s="333">
        <v>905</v>
      </c>
      <c r="D167" s="334">
        <v>702</v>
      </c>
      <c r="E167" s="335">
        <v>4219918</v>
      </c>
      <c r="F167" s="333">
        <v>0</v>
      </c>
      <c r="G167" s="336">
        <v>50</v>
      </c>
      <c r="H167" s="336">
        <v>0</v>
      </c>
      <c r="I167" s="178">
        <v>0</v>
      </c>
      <c r="J167" s="143"/>
      <c r="K167" s="143"/>
    </row>
    <row r="168" spans="1:11" ht="30">
      <c r="A168" s="331"/>
      <c r="B168" s="332" t="s">
        <v>917</v>
      </c>
      <c r="C168" s="333">
        <v>905</v>
      </c>
      <c r="D168" s="334">
        <v>702</v>
      </c>
      <c r="E168" s="335">
        <v>4219918</v>
      </c>
      <c r="F168" s="333">
        <v>1</v>
      </c>
      <c r="G168" s="336">
        <v>50</v>
      </c>
      <c r="H168" s="336">
        <v>0</v>
      </c>
      <c r="I168" s="178">
        <v>0</v>
      </c>
      <c r="J168" s="143"/>
      <c r="K168" s="143"/>
    </row>
    <row r="169" spans="1:11" ht="45">
      <c r="A169" s="331"/>
      <c r="B169" s="332" t="s">
        <v>1114</v>
      </c>
      <c r="C169" s="333">
        <v>905</v>
      </c>
      <c r="D169" s="334">
        <v>702</v>
      </c>
      <c r="E169" s="335">
        <v>4219919</v>
      </c>
      <c r="F169" s="333">
        <v>0</v>
      </c>
      <c r="G169" s="336">
        <v>100</v>
      </c>
      <c r="H169" s="336">
        <v>0</v>
      </c>
      <c r="I169" s="178">
        <v>0</v>
      </c>
      <c r="J169" s="143"/>
      <c r="K169" s="143"/>
    </row>
    <row r="170" spans="1:11" ht="30">
      <c r="A170" s="331"/>
      <c r="B170" s="332" t="s">
        <v>917</v>
      </c>
      <c r="C170" s="333">
        <v>905</v>
      </c>
      <c r="D170" s="334">
        <v>702</v>
      </c>
      <c r="E170" s="335">
        <v>4219919</v>
      </c>
      <c r="F170" s="333">
        <v>1</v>
      </c>
      <c r="G170" s="336">
        <v>100</v>
      </c>
      <c r="H170" s="336">
        <v>0</v>
      </c>
      <c r="I170" s="178">
        <v>0</v>
      </c>
      <c r="J170" s="143"/>
      <c r="K170" s="143"/>
    </row>
    <row r="171" spans="1:11" ht="30">
      <c r="A171" s="331"/>
      <c r="B171" s="332" t="s">
        <v>1115</v>
      </c>
      <c r="C171" s="333">
        <v>905</v>
      </c>
      <c r="D171" s="334">
        <v>702</v>
      </c>
      <c r="E171" s="335">
        <v>4219920</v>
      </c>
      <c r="F171" s="333">
        <v>0</v>
      </c>
      <c r="G171" s="336">
        <v>199.9</v>
      </c>
      <c r="H171" s="336">
        <v>0</v>
      </c>
      <c r="I171" s="178">
        <v>0</v>
      </c>
      <c r="J171" s="143"/>
      <c r="K171" s="143"/>
    </row>
    <row r="172" spans="1:11" ht="30">
      <c r="A172" s="331"/>
      <c r="B172" s="332" t="s">
        <v>917</v>
      </c>
      <c r="C172" s="333">
        <v>905</v>
      </c>
      <c r="D172" s="334">
        <v>702</v>
      </c>
      <c r="E172" s="335">
        <v>4219920</v>
      </c>
      <c r="F172" s="333">
        <v>1</v>
      </c>
      <c r="G172" s="336">
        <v>199.9</v>
      </c>
      <c r="H172" s="336">
        <v>0</v>
      </c>
      <c r="I172" s="178">
        <v>0</v>
      </c>
      <c r="J172" s="143"/>
      <c r="K172" s="143"/>
    </row>
    <row r="173" spans="1:11" ht="45">
      <c r="A173" s="331"/>
      <c r="B173" s="332" t="s">
        <v>1116</v>
      </c>
      <c r="C173" s="333">
        <v>905</v>
      </c>
      <c r="D173" s="334">
        <v>702</v>
      </c>
      <c r="E173" s="335">
        <v>4219921</v>
      </c>
      <c r="F173" s="333">
        <v>0</v>
      </c>
      <c r="G173" s="336">
        <v>40</v>
      </c>
      <c r="H173" s="336">
        <v>0</v>
      </c>
      <c r="I173" s="178">
        <v>0</v>
      </c>
      <c r="J173" s="143"/>
      <c r="K173" s="143"/>
    </row>
    <row r="174" spans="1:11" ht="30">
      <c r="A174" s="331"/>
      <c r="B174" s="332" t="s">
        <v>917</v>
      </c>
      <c r="C174" s="333">
        <v>905</v>
      </c>
      <c r="D174" s="334">
        <v>702</v>
      </c>
      <c r="E174" s="335">
        <v>4219921</v>
      </c>
      <c r="F174" s="333">
        <v>1</v>
      </c>
      <c r="G174" s="336">
        <v>40</v>
      </c>
      <c r="H174" s="336">
        <v>0</v>
      </c>
      <c r="I174" s="178">
        <v>0</v>
      </c>
      <c r="J174" s="143"/>
      <c r="K174" s="143"/>
    </row>
    <row r="175" spans="1:11" ht="30">
      <c r="A175" s="331"/>
      <c r="B175" s="332" t="s">
        <v>1117</v>
      </c>
      <c r="C175" s="333">
        <v>905</v>
      </c>
      <c r="D175" s="334">
        <v>702</v>
      </c>
      <c r="E175" s="335">
        <v>4219922</v>
      </c>
      <c r="F175" s="333">
        <v>0</v>
      </c>
      <c r="G175" s="336">
        <v>100</v>
      </c>
      <c r="H175" s="336">
        <v>0</v>
      </c>
      <c r="I175" s="178">
        <v>0</v>
      </c>
      <c r="J175" s="143"/>
      <c r="K175" s="143"/>
    </row>
    <row r="176" spans="1:11" ht="30">
      <c r="A176" s="331"/>
      <c r="B176" s="332" t="s">
        <v>917</v>
      </c>
      <c r="C176" s="333">
        <v>905</v>
      </c>
      <c r="D176" s="334">
        <v>702</v>
      </c>
      <c r="E176" s="335">
        <v>4219922</v>
      </c>
      <c r="F176" s="333">
        <v>1</v>
      </c>
      <c r="G176" s="336">
        <v>100</v>
      </c>
      <c r="H176" s="336">
        <v>0</v>
      </c>
      <c r="I176" s="178">
        <v>0</v>
      </c>
      <c r="J176" s="143"/>
      <c r="K176" s="143"/>
    </row>
    <row r="177" spans="1:11" ht="30">
      <c r="A177" s="331"/>
      <c r="B177" s="332" t="s">
        <v>1118</v>
      </c>
      <c r="C177" s="333">
        <v>905</v>
      </c>
      <c r="D177" s="334">
        <v>702</v>
      </c>
      <c r="E177" s="335">
        <v>4219923</v>
      </c>
      <c r="F177" s="333">
        <v>0</v>
      </c>
      <c r="G177" s="336">
        <v>100</v>
      </c>
      <c r="H177" s="336">
        <v>0</v>
      </c>
      <c r="I177" s="178">
        <v>0</v>
      </c>
      <c r="J177" s="143"/>
      <c r="K177" s="143"/>
    </row>
    <row r="178" spans="1:11" ht="30">
      <c r="A178" s="331"/>
      <c r="B178" s="332" t="s">
        <v>917</v>
      </c>
      <c r="C178" s="333">
        <v>905</v>
      </c>
      <c r="D178" s="334">
        <v>702</v>
      </c>
      <c r="E178" s="335">
        <v>4219923</v>
      </c>
      <c r="F178" s="333">
        <v>1</v>
      </c>
      <c r="G178" s="336">
        <v>100</v>
      </c>
      <c r="H178" s="336">
        <v>0</v>
      </c>
      <c r="I178" s="178">
        <v>0</v>
      </c>
      <c r="J178" s="143"/>
      <c r="K178" s="143"/>
    </row>
    <row r="179" spans="1:11" ht="30">
      <c r="A179" s="331"/>
      <c r="B179" s="332" t="s">
        <v>336</v>
      </c>
      <c r="C179" s="333">
        <v>905</v>
      </c>
      <c r="D179" s="334">
        <v>702</v>
      </c>
      <c r="E179" s="335">
        <v>4219932</v>
      </c>
      <c r="F179" s="333">
        <v>0</v>
      </c>
      <c r="G179" s="336">
        <v>98</v>
      </c>
      <c r="H179" s="336">
        <v>0</v>
      </c>
      <c r="I179" s="178">
        <v>0</v>
      </c>
      <c r="J179" s="143"/>
      <c r="K179" s="143"/>
    </row>
    <row r="180" spans="1:11" ht="30">
      <c r="A180" s="331"/>
      <c r="B180" s="332" t="s">
        <v>917</v>
      </c>
      <c r="C180" s="333">
        <v>905</v>
      </c>
      <c r="D180" s="334">
        <v>702</v>
      </c>
      <c r="E180" s="335">
        <v>4219932</v>
      </c>
      <c r="F180" s="333">
        <v>1</v>
      </c>
      <c r="G180" s="336">
        <v>98</v>
      </c>
      <c r="H180" s="336">
        <v>0</v>
      </c>
      <c r="I180" s="178">
        <v>0</v>
      </c>
      <c r="J180" s="143"/>
      <c r="K180" s="143"/>
    </row>
    <row r="181" spans="1:11" ht="45">
      <c r="A181" s="331"/>
      <c r="B181" s="332" t="s">
        <v>337</v>
      </c>
      <c r="C181" s="333">
        <v>905</v>
      </c>
      <c r="D181" s="334">
        <v>702</v>
      </c>
      <c r="E181" s="335">
        <v>4219933</v>
      </c>
      <c r="F181" s="333">
        <v>0</v>
      </c>
      <c r="G181" s="336">
        <v>95</v>
      </c>
      <c r="H181" s="336">
        <v>0</v>
      </c>
      <c r="I181" s="178">
        <v>0</v>
      </c>
      <c r="J181" s="143"/>
      <c r="K181" s="143"/>
    </row>
    <row r="182" spans="1:11" ht="30">
      <c r="A182" s="331"/>
      <c r="B182" s="332" t="s">
        <v>917</v>
      </c>
      <c r="C182" s="333">
        <v>905</v>
      </c>
      <c r="D182" s="334">
        <v>702</v>
      </c>
      <c r="E182" s="335">
        <v>4219933</v>
      </c>
      <c r="F182" s="333">
        <v>1</v>
      </c>
      <c r="G182" s="336">
        <v>95</v>
      </c>
      <c r="H182" s="336">
        <v>0</v>
      </c>
      <c r="I182" s="178">
        <v>0</v>
      </c>
      <c r="J182" s="143"/>
      <c r="K182" s="143"/>
    </row>
    <row r="183" spans="1:11" ht="45">
      <c r="A183" s="331"/>
      <c r="B183" s="332" t="s">
        <v>338</v>
      </c>
      <c r="C183" s="333">
        <v>905</v>
      </c>
      <c r="D183" s="334">
        <v>702</v>
      </c>
      <c r="E183" s="335">
        <v>4219934</v>
      </c>
      <c r="F183" s="333">
        <v>0</v>
      </c>
      <c r="G183" s="336">
        <v>99.9</v>
      </c>
      <c r="H183" s="336">
        <v>0</v>
      </c>
      <c r="I183" s="178">
        <v>0</v>
      </c>
      <c r="J183" s="143"/>
      <c r="K183" s="143"/>
    </row>
    <row r="184" spans="1:11" ht="30">
      <c r="A184" s="331"/>
      <c r="B184" s="332" t="s">
        <v>917</v>
      </c>
      <c r="C184" s="333">
        <v>905</v>
      </c>
      <c r="D184" s="334">
        <v>702</v>
      </c>
      <c r="E184" s="335">
        <v>4219934</v>
      </c>
      <c r="F184" s="333">
        <v>1</v>
      </c>
      <c r="G184" s="336">
        <v>99.9</v>
      </c>
      <c r="H184" s="336">
        <v>0</v>
      </c>
      <c r="I184" s="178">
        <v>0</v>
      </c>
      <c r="J184" s="143"/>
      <c r="K184" s="143"/>
    </row>
    <row r="185" spans="1:11" ht="45">
      <c r="A185" s="331"/>
      <c r="B185" s="332" t="s">
        <v>339</v>
      </c>
      <c r="C185" s="333">
        <v>905</v>
      </c>
      <c r="D185" s="334">
        <v>702</v>
      </c>
      <c r="E185" s="335">
        <v>4219935</v>
      </c>
      <c r="F185" s="333">
        <v>0</v>
      </c>
      <c r="G185" s="336">
        <v>400</v>
      </c>
      <c r="H185" s="336">
        <v>0</v>
      </c>
      <c r="I185" s="178">
        <v>0</v>
      </c>
      <c r="J185" s="143"/>
      <c r="K185" s="143"/>
    </row>
    <row r="186" spans="1:11" ht="30">
      <c r="A186" s="331"/>
      <c r="B186" s="332" t="s">
        <v>917</v>
      </c>
      <c r="C186" s="333">
        <v>905</v>
      </c>
      <c r="D186" s="334">
        <v>702</v>
      </c>
      <c r="E186" s="335">
        <v>4219935</v>
      </c>
      <c r="F186" s="333">
        <v>1</v>
      </c>
      <c r="G186" s="336">
        <v>400</v>
      </c>
      <c r="H186" s="336">
        <v>0</v>
      </c>
      <c r="I186" s="178">
        <v>0</v>
      </c>
      <c r="J186" s="143"/>
      <c r="K186" s="143"/>
    </row>
    <row r="187" spans="1:11" ht="45">
      <c r="A187" s="331"/>
      <c r="B187" s="332" t="s">
        <v>340</v>
      </c>
      <c r="C187" s="333">
        <v>905</v>
      </c>
      <c r="D187" s="334">
        <v>702</v>
      </c>
      <c r="E187" s="335">
        <v>4219936</v>
      </c>
      <c r="F187" s="333">
        <v>0</v>
      </c>
      <c r="G187" s="336">
        <v>100</v>
      </c>
      <c r="H187" s="336">
        <v>0</v>
      </c>
      <c r="I187" s="178">
        <v>0</v>
      </c>
      <c r="J187" s="143"/>
      <c r="K187" s="143"/>
    </row>
    <row r="188" spans="1:11" ht="30">
      <c r="A188" s="331"/>
      <c r="B188" s="332" t="s">
        <v>917</v>
      </c>
      <c r="C188" s="333">
        <v>905</v>
      </c>
      <c r="D188" s="334">
        <v>702</v>
      </c>
      <c r="E188" s="335">
        <v>4219936</v>
      </c>
      <c r="F188" s="333">
        <v>1</v>
      </c>
      <c r="G188" s="336">
        <v>100</v>
      </c>
      <c r="H188" s="336">
        <v>0</v>
      </c>
      <c r="I188" s="178">
        <v>0</v>
      </c>
      <c r="J188" s="143"/>
      <c r="K188" s="143"/>
    </row>
    <row r="189" spans="1:11" ht="45">
      <c r="A189" s="331"/>
      <c r="B189" s="332" t="s">
        <v>341</v>
      </c>
      <c r="C189" s="333">
        <v>905</v>
      </c>
      <c r="D189" s="334">
        <v>702</v>
      </c>
      <c r="E189" s="335">
        <v>4219937</v>
      </c>
      <c r="F189" s="333">
        <v>0</v>
      </c>
      <c r="G189" s="336">
        <v>150</v>
      </c>
      <c r="H189" s="336">
        <v>0</v>
      </c>
      <c r="I189" s="178">
        <v>0</v>
      </c>
      <c r="J189" s="143"/>
      <c r="K189" s="143"/>
    </row>
    <row r="190" spans="1:11" ht="30">
      <c r="A190" s="331"/>
      <c r="B190" s="332" t="s">
        <v>917</v>
      </c>
      <c r="C190" s="333">
        <v>905</v>
      </c>
      <c r="D190" s="334">
        <v>702</v>
      </c>
      <c r="E190" s="335">
        <v>4219937</v>
      </c>
      <c r="F190" s="333">
        <v>1</v>
      </c>
      <c r="G190" s="336">
        <v>150</v>
      </c>
      <c r="H190" s="336">
        <v>0</v>
      </c>
      <c r="I190" s="178">
        <v>0</v>
      </c>
      <c r="J190" s="143"/>
      <c r="K190" s="143"/>
    </row>
    <row r="191" spans="1:11" ht="60">
      <c r="A191" s="331"/>
      <c r="B191" s="332" t="s">
        <v>342</v>
      </c>
      <c r="C191" s="333">
        <v>905</v>
      </c>
      <c r="D191" s="334">
        <v>702</v>
      </c>
      <c r="E191" s="335">
        <v>4219938</v>
      </c>
      <c r="F191" s="333">
        <v>0</v>
      </c>
      <c r="G191" s="336">
        <v>200</v>
      </c>
      <c r="H191" s="336">
        <v>0</v>
      </c>
      <c r="I191" s="178">
        <v>0</v>
      </c>
      <c r="J191" s="143"/>
      <c r="K191" s="143"/>
    </row>
    <row r="192" spans="1:11" ht="30">
      <c r="A192" s="331"/>
      <c r="B192" s="332" t="s">
        <v>917</v>
      </c>
      <c r="C192" s="333">
        <v>905</v>
      </c>
      <c r="D192" s="334">
        <v>702</v>
      </c>
      <c r="E192" s="335">
        <v>4219938</v>
      </c>
      <c r="F192" s="333">
        <v>1</v>
      </c>
      <c r="G192" s="336">
        <v>200</v>
      </c>
      <c r="H192" s="336">
        <v>0</v>
      </c>
      <c r="I192" s="178">
        <v>0</v>
      </c>
      <c r="J192" s="143"/>
      <c r="K192" s="143"/>
    </row>
    <row r="193" spans="1:11" ht="30">
      <c r="A193" s="331"/>
      <c r="B193" s="332" t="s">
        <v>343</v>
      </c>
      <c r="C193" s="333">
        <v>905</v>
      </c>
      <c r="D193" s="334">
        <v>702</v>
      </c>
      <c r="E193" s="335">
        <v>4219939</v>
      </c>
      <c r="F193" s="333">
        <v>0</v>
      </c>
      <c r="G193" s="336">
        <v>180</v>
      </c>
      <c r="H193" s="336">
        <v>0</v>
      </c>
      <c r="I193" s="178">
        <v>0</v>
      </c>
      <c r="J193" s="143"/>
      <c r="K193" s="143"/>
    </row>
    <row r="194" spans="1:11" ht="30">
      <c r="A194" s="331"/>
      <c r="B194" s="332" t="s">
        <v>917</v>
      </c>
      <c r="C194" s="333">
        <v>905</v>
      </c>
      <c r="D194" s="334">
        <v>702</v>
      </c>
      <c r="E194" s="335">
        <v>4219939</v>
      </c>
      <c r="F194" s="333">
        <v>1</v>
      </c>
      <c r="G194" s="336">
        <v>180</v>
      </c>
      <c r="H194" s="336">
        <v>0</v>
      </c>
      <c r="I194" s="178">
        <v>0</v>
      </c>
      <c r="J194" s="143"/>
      <c r="K194" s="143"/>
    </row>
    <row r="195" spans="1:11" ht="45">
      <c r="A195" s="331"/>
      <c r="B195" s="332" t="s">
        <v>344</v>
      </c>
      <c r="C195" s="333">
        <v>905</v>
      </c>
      <c r="D195" s="334">
        <v>702</v>
      </c>
      <c r="E195" s="335">
        <v>4219940</v>
      </c>
      <c r="F195" s="333">
        <v>0</v>
      </c>
      <c r="G195" s="336">
        <v>195</v>
      </c>
      <c r="H195" s="336">
        <v>0</v>
      </c>
      <c r="I195" s="178">
        <v>0</v>
      </c>
      <c r="J195" s="143"/>
      <c r="K195" s="143"/>
    </row>
    <row r="196" spans="1:11" ht="30">
      <c r="A196" s="331"/>
      <c r="B196" s="332" t="s">
        <v>917</v>
      </c>
      <c r="C196" s="333">
        <v>905</v>
      </c>
      <c r="D196" s="334">
        <v>702</v>
      </c>
      <c r="E196" s="335">
        <v>4219940</v>
      </c>
      <c r="F196" s="333">
        <v>1</v>
      </c>
      <c r="G196" s="336">
        <v>195</v>
      </c>
      <c r="H196" s="336">
        <v>0</v>
      </c>
      <c r="I196" s="178">
        <v>0</v>
      </c>
      <c r="J196" s="143"/>
      <c r="K196" s="143"/>
    </row>
    <row r="197" spans="1:11" ht="45">
      <c r="A197" s="331"/>
      <c r="B197" s="332" t="s">
        <v>345</v>
      </c>
      <c r="C197" s="333">
        <v>905</v>
      </c>
      <c r="D197" s="334">
        <v>702</v>
      </c>
      <c r="E197" s="335">
        <v>4219941</v>
      </c>
      <c r="F197" s="333">
        <v>0</v>
      </c>
      <c r="G197" s="336">
        <v>250</v>
      </c>
      <c r="H197" s="336">
        <v>0</v>
      </c>
      <c r="I197" s="178">
        <v>0</v>
      </c>
      <c r="J197" s="143"/>
      <c r="K197" s="143"/>
    </row>
    <row r="198" spans="1:11" ht="30">
      <c r="A198" s="331"/>
      <c r="B198" s="332" t="s">
        <v>917</v>
      </c>
      <c r="C198" s="333">
        <v>905</v>
      </c>
      <c r="D198" s="334">
        <v>702</v>
      </c>
      <c r="E198" s="335">
        <v>4219941</v>
      </c>
      <c r="F198" s="333">
        <v>1</v>
      </c>
      <c r="G198" s="336">
        <v>250</v>
      </c>
      <c r="H198" s="336">
        <v>0</v>
      </c>
      <c r="I198" s="178">
        <v>0</v>
      </c>
      <c r="J198" s="143"/>
      <c r="K198" s="143"/>
    </row>
    <row r="199" spans="1:11" ht="90">
      <c r="A199" s="331"/>
      <c r="B199" s="332" t="s">
        <v>346</v>
      </c>
      <c r="C199" s="333">
        <v>905</v>
      </c>
      <c r="D199" s="334">
        <v>702</v>
      </c>
      <c r="E199" s="335">
        <v>4219942</v>
      </c>
      <c r="F199" s="333">
        <v>0</v>
      </c>
      <c r="G199" s="336">
        <v>240</v>
      </c>
      <c r="H199" s="336">
        <v>0</v>
      </c>
      <c r="I199" s="178">
        <v>0</v>
      </c>
      <c r="J199" s="143"/>
      <c r="K199" s="143"/>
    </row>
    <row r="200" spans="1:11" ht="30">
      <c r="A200" s="331"/>
      <c r="B200" s="332" t="s">
        <v>917</v>
      </c>
      <c r="C200" s="333">
        <v>905</v>
      </c>
      <c r="D200" s="334">
        <v>702</v>
      </c>
      <c r="E200" s="335">
        <v>4219942</v>
      </c>
      <c r="F200" s="333">
        <v>1</v>
      </c>
      <c r="G200" s="336">
        <v>240</v>
      </c>
      <c r="H200" s="336">
        <v>0</v>
      </c>
      <c r="I200" s="178">
        <v>0</v>
      </c>
      <c r="J200" s="143"/>
      <c r="K200" s="143"/>
    </row>
    <row r="201" spans="1:11" ht="30">
      <c r="A201" s="331"/>
      <c r="B201" s="332" t="s">
        <v>347</v>
      </c>
      <c r="C201" s="333">
        <v>905</v>
      </c>
      <c r="D201" s="334">
        <v>702</v>
      </c>
      <c r="E201" s="335">
        <v>4219944</v>
      </c>
      <c r="F201" s="333">
        <v>0</v>
      </c>
      <c r="G201" s="336">
        <v>64.4</v>
      </c>
      <c r="H201" s="336">
        <v>0</v>
      </c>
      <c r="I201" s="178">
        <v>0</v>
      </c>
      <c r="J201" s="143"/>
      <c r="K201" s="143"/>
    </row>
    <row r="202" spans="1:11" ht="30">
      <c r="A202" s="331"/>
      <c r="B202" s="332" t="s">
        <v>917</v>
      </c>
      <c r="C202" s="333">
        <v>905</v>
      </c>
      <c r="D202" s="334">
        <v>702</v>
      </c>
      <c r="E202" s="335">
        <v>4219944</v>
      </c>
      <c r="F202" s="333">
        <v>1</v>
      </c>
      <c r="G202" s="336">
        <v>64.4</v>
      </c>
      <c r="H202" s="336">
        <v>0</v>
      </c>
      <c r="I202" s="178">
        <v>0</v>
      </c>
      <c r="J202" s="143"/>
      <c r="K202" s="143"/>
    </row>
    <row r="203" spans="1:11" ht="60">
      <c r="A203" s="331"/>
      <c r="B203" s="332" t="s">
        <v>348</v>
      </c>
      <c r="C203" s="333">
        <v>905</v>
      </c>
      <c r="D203" s="334">
        <v>702</v>
      </c>
      <c r="E203" s="335">
        <v>4219947</v>
      </c>
      <c r="F203" s="333">
        <v>0</v>
      </c>
      <c r="G203" s="336">
        <v>40</v>
      </c>
      <c r="H203" s="336">
        <v>0</v>
      </c>
      <c r="I203" s="178">
        <v>0</v>
      </c>
      <c r="J203" s="143"/>
      <c r="K203" s="143"/>
    </row>
    <row r="204" spans="1:11" ht="30">
      <c r="A204" s="331"/>
      <c r="B204" s="332" t="s">
        <v>917</v>
      </c>
      <c r="C204" s="333">
        <v>905</v>
      </c>
      <c r="D204" s="334">
        <v>702</v>
      </c>
      <c r="E204" s="335">
        <v>4219947</v>
      </c>
      <c r="F204" s="333">
        <v>1</v>
      </c>
      <c r="G204" s="336">
        <v>40</v>
      </c>
      <c r="H204" s="336">
        <v>0</v>
      </c>
      <c r="I204" s="178">
        <v>0</v>
      </c>
      <c r="J204" s="143"/>
      <c r="K204" s="143"/>
    </row>
    <row r="205" spans="1:11" ht="45">
      <c r="A205" s="331"/>
      <c r="B205" s="332" t="s">
        <v>349</v>
      </c>
      <c r="C205" s="333">
        <v>905</v>
      </c>
      <c r="D205" s="334">
        <v>702</v>
      </c>
      <c r="E205" s="335">
        <v>4219948</v>
      </c>
      <c r="F205" s="333">
        <v>0</v>
      </c>
      <c r="G205" s="336">
        <v>99</v>
      </c>
      <c r="H205" s="336">
        <v>0</v>
      </c>
      <c r="I205" s="178">
        <v>0</v>
      </c>
      <c r="J205" s="143"/>
      <c r="K205" s="143"/>
    </row>
    <row r="206" spans="1:11" ht="30">
      <c r="A206" s="331"/>
      <c r="B206" s="332" t="s">
        <v>917</v>
      </c>
      <c r="C206" s="333">
        <v>905</v>
      </c>
      <c r="D206" s="334">
        <v>702</v>
      </c>
      <c r="E206" s="335">
        <v>4219948</v>
      </c>
      <c r="F206" s="333">
        <v>1</v>
      </c>
      <c r="G206" s="336">
        <v>99</v>
      </c>
      <c r="H206" s="336">
        <v>0</v>
      </c>
      <c r="I206" s="178">
        <v>0</v>
      </c>
      <c r="J206" s="143"/>
      <c r="K206" s="143"/>
    </row>
    <row r="207" spans="1:11" ht="30">
      <c r="A207" s="331"/>
      <c r="B207" s="332" t="s">
        <v>336</v>
      </c>
      <c r="C207" s="333">
        <v>905</v>
      </c>
      <c r="D207" s="334">
        <v>702</v>
      </c>
      <c r="E207" s="335">
        <v>4219949</v>
      </c>
      <c r="F207" s="333">
        <v>0</v>
      </c>
      <c r="G207" s="336">
        <v>99</v>
      </c>
      <c r="H207" s="336">
        <v>0</v>
      </c>
      <c r="I207" s="178">
        <v>0</v>
      </c>
      <c r="J207" s="143"/>
      <c r="K207" s="143"/>
    </row>
    <row r="208" spans="1:11" ht="30">
      <c r="A208" s="331"/>
      <c r="B208" s="332" t="s">
        <v>917</v>
      </c>
      <c r="C208" s="333">
        <v>905</v>
      </c>
      <c r="D208" s="334">
        <v>702</v>
      </c>
      <c r="E208" s="335">
        <v>4219949</v>
      </c>
      <c r="F208" s="333">
        <v>1</v>
      </c>
      <c r="G208" s="336">
        <v>99</v>
      </c>
      <c r="H208" s="336">
        <v>0</v>
      </c>
      <c r="I208" s="178">
        <v>0</v>
      </c>
      <c r="J208" s="143"/>
      <c r="K208" s="143"/>
    </row>
    <row r="209" spans="1:11" ht="45">
      <c r="A209" s="331"/>
      <c r="B209" s="332" t="s">
        <v>350</v>
      </c>
      <c r="C209" s="333">
        <v>905</v>
      </c>
      <c r="D209" s="334">
        <v>702</v>
      </c>
      <c r="E209" s="335">
        <v>4219950</v>
      </c>
      <c r="F209" s="333">
        <v>0</v>
      </c>
      <c r="G209" s="336">
        <v>10</v>
      </c>
      <c r="H209" s="336">
        <v>0</v>
      </c>
      <c r="I209" s="178">
        <v>0</v>
      </c>
      <c r="J209" s="143"/>
      <c r="K209" s="143"/>
    </row>
    <row r="210" spans="1:11" ht="30">
      <c r="A210" s="331"/>
      <c r="B210" s="332" t="s">
        <v>917</v>
      </c>
      <c r="C210" s="333">
        <v>905</v>
      </c>
      <c r="D210" s="334">
        <v>702</v>
      </c>
      <c r="E210" s="335">
        <v>4219950</v>
      </c>
      <c r="F210" s="333">
        <v>1</v>
      </c>
      <c r="G210" s="336">
        <v>10</v>
      </c>
      <c r="H210" s="336">
        <v>0</v>
      </c>
      <c r="I210" s="178">
        <v>0</v>
      </c>
      <c r="J210" s="143"/>
      <c r="K210" s="143"/>
    </row>
    <row r="211" spans="1:11" ht="30">
      <c r="A211" s="331"/>
      <c r="B211" s="332" t="s">
        <v>351</v>
      </c>
      <c r="C211" s="333">
        <v>905</v>
      </c>
      <c r="D211" s="334">
        <v>702</v>
      </c>
      <c r="E211" s="335">
        <v>4219951</v>
      </c>
      <c r="F211" s="333">
        <v>0</v>
      </c>
      <c r="G211" s="336">
        <v>51.7</v>
      </c>
      <c r="H211" s="336">
        <v>0</v>
      </c>
      <c r="I211" s="178">
        <v>0</v>
      </c>
      <c r="J211" s="143"/>
      <c r="K211" s="143"/>
    </row>
    <row r="212" spans="1:11" ht="30">
      <c r="A212" s="331"/>
      <c r="B212" s="332" t="s">
        <v>917</v>
      </c>
      <c r="C212" s="333">
        <v>905</v>
      </c>
      <c r="D212" s="334">
        <v>702</v>
      </c>
      <c r="E212" s="335">
        <v>4219951</v>
      </c>
      <c r="F212" s="333">
        <v>1</v>
      </c>
      <c r="G212" s="336">
        <v>51.7</v>
      </c>
      <c r="H212" s="336">
        <v>0</v>
      </c>
      <c r="I212" s="178">
        <v>0</v>
      </c>
      <c r="J212" s="143"/>
      <c r="K212" s="143"/>
    </row>
    <row r="213" spans="1:11" ht="30">
      <c r="A213" s="331"/>
      <c r="B213" s="332" t="s">
        <v>352</v>
      </c>
      <c r="C213" s="333">
        <v>905</v>
      </c>
      <c r="D213" s="334">
        <v>702</v>
      </c>
      <c r="E213" s="335">
        <v>4219952</v>
      </c>
      <c r="F213" s="333">
        <v>0</v>
      </c>
      <c r="G213" s="336">
        <v>30</v>
      </c>
      <c r="H213" s="336">
        <v>0</v>
      </c>
      <c r="I213" s="178">
        <v>0</v>
      </c>
      <c r="J213" s="143"/>
      <c r="K213" s="143"/>
    </row>
    <row r="214" spans="1:11" ht="30">
      <c r="A214" s="331"/>
      <c r="B214" s="332" t="s">
        <v>917</v>
      </c>
      <c r="C214" s="333">
        <v>905</v>
      </c>
      <c r="D214" s="334">
        <v>702</v>
      </c>
      <c r="E214" s="335">
        <v>4219952</v>
      </c>
      <c r="F214" s="333">
        <v>1</v>
      </c>
      <c r="G214" s="336">
        <v>30</v>
      </c>
      <c r="H214" s="336">
        <v>0</v>
      </c>
      <c r="I214" s="178">
        <v>0</v>
      </c>
      <c r="J214" s="143"/>
      <c r="K214" s="143"/>
    </row>
    <row r="215" spans="1:11" ht="30">
      <c r="A215" s="331"/>
      <c r="B215" s="332" t="s">
        <v>353</v>
      </c>
      <c r="C215" s="333">
        <v>905</v>
      </c>
      <c r="D215" s="334">
        <v>702</v>
      </c>
      <c r="E215" s="335">
        <v>4219953</v>
      </c>
      <c r="F215" s="333">
        <v>0</v>
      </c>
      <c r="G215" s="336">
        <v>26.9</v>
      </c>
      <c r="H215" s="336">
        <v>0</v>
      </c>
      <c r="I215" s="178">
        <v>0</v>
      </c>
      <c r="J215" s="143"/>
      <c r="K215" s="143"/>
    </row>
    <row r="216" spans="1:11" ht="30">
      <c r="A216" s="331"/>
      <c r="B216" s="332" t="s">
        <v>917</v>
      </c>
      <c r="C216" s="333">
        <v>905</v>
      </c>
      <c r="D216" s="334">
        <v>702</v>
      </c>
      <c r="E216" s="335">
        <v>4219953</v>
      </c>
      <c r="F216" s="333">
        <v>1</v>
      </c>
      <c r="G216" s="336">
        <v>26.9</v>
      </c>
      <c r="H216" s="336">
        <v>0</v>
      </c>
      <c r="I216" s="178">
        <v>0</v>
      </c>
      <c r="J216" s="143"/>
      <c r="K216" s="143"/>
    </row>
    <row r="217" spans="1:11" ht="30">
      <c r="A217" s="331"/>
      <c r="B217" s="332" t="s">
        <v>354</v>
      </c>
      <c r="C217" s="333">
        <v>905</v>
      </c>
      <c r="D217" s="334">
        <v>702</v>
      </c>
      <c r="E217" s="335">
        <v>4219954</v>
      </c>
      <c r="F217" s="333">
        <v>0</v>
      </c>
      <c r="G217" s="336">
        <v>19</v>
      </c>
      <c r="H217" s="336">
        <v>0</v>
      </c>
      <c r="I217" s="178">
        <v>0</v>
      </c>
      <c r="J217" s="143"/>
      <c r="K217" s="143"/>
    </row>
    <row r="218" spans="1:11" ht="30">
      <c r="A218" s="331"/>
      <c r="B218" s="332" t="s">
        <v>917</v>
      </c>
      <c r="C218" s="333">
        <v>905</v>
      </c>
      <c r="D218" s="334">
        <v>702</v>
      </c>
      <c r="E218" s="335">
        <v>4219954</v>
      </c>
      <c r="F218" s="333">
        <v>1</v>
      </c>
      <c r="G218" s="336">
        <v>19</v>
      </c>
      <c r="H218" s="336">
        <v>0</v>
      </c>
      <c r="I218" s="178">
        <v>0</v>
      </c>
      <c r="J218" s="143"/>
      <c r="K218" s="143"/>
    </row>
    <row r="219" spans="1:11" ht="30">
      <c r="A219" s="331"/>
      <c r="B219" s="332" t="s">
        <v>355</v>
      </c>
      <c r="C219" s="333">
        <v>905</v>
      </c>
      <c r="D219" s="334">
        <v>702</v>
      </c>
      <c r="E219" s="335">
        <v>4219955</v>
      </c>
      <c r="F219" s="333">
        <v>0</v>
      </c>
      <c r="G219" s="336">
        <v>19</v>
      </c>
      <c r="H219" s="336">
        <v>0</v>
      </c>
      <c r="I219" s="178">
        <v>0</v>
      </c>
      <c r="J219" s="143"/>
      <c r="K219" s="143"/>
    </row>
    <row r="220" spans="1:11" ht="30">
      <c r="A220" s="331"/>
      <c r="B220" s="332" t="s">
        <v>917</v>
      </c>
      <c r="C220" s="333">
        <v>905</v>
      </c>
      <c r="D220" s="334">
        <v>702</v>
      </c>
      <c r="E220" s="335">
        <v>4219955</v>
      </c>
      <c r="F220" s="333">
        <v>1</v>
      </c>
      <c r="G220" s="336">
        <v>19</v>
      </c>
      <c r="H220" s="336">
        <v>0</v>
      </c>
      <c r="I220" s="178">
        <v>0</v>
      </c>
      <c r="J220" s="143"/>
      <c r="K220" s="143"/>
    </row>
    <row r="221" spans="1:11" ht="45">
      <c r="A221" s="331"/>
      <c r="B221" s="332" t="s">
        <v>356</v>
      </c>
      <c r="C221" s="333">
        <v>905</v>
      </c>
      <c r="D221" s="334">
        <v>702</v>
      </c>
      <c r="E221" s="335">
        <v>4219956</v>
      </c>
      <c r="F221" s="333">
        <v>0</v>
      </c>
      <c r="G221" s="336">
        <v>16</v>
      </c>
      <c r="H221" s="336">
        <v>0</v>
      </c>
      <c r="I221" s="178">
        <v>0</v>
      </c>
      <c r="J221" s="143"/>
      <c r="K221" s="143"/>
    </row>
    <row r="222" spans="1:11" ht="30">
      <c r="A222" s="331"/>
      <c r="B222" s="332" t="s">
        <v>917</v>
      </c>
      <c r="C222" s="333">
        <v>905</v>
      </c>
      <c r="D222" s="334">
        <v>702</v>
      </c>
      <c r="E222" s="335">
        <v>4219956</v>
      </c>
      <c r="F222" s="333">
        <v>1</v>
      </c>
      <c r="G222" s="336">
        <v>16</v>
      </c>
      <c r="H222" s="336">
        <v>0</v>
      </c>
      <c r="I222" s="178">
        <v>0</v>
      </c>
      <c r="J222" s="143"/>
      <c r="K222" s="143"/>
    </row>
    <row r="223" spans="1:11" ht="45">
      <c r="A223" s="331"/>
      <c r="B223" s="332" t="s">
        <v>357</v>
      </c>
      <c r="C223" s="333">
        <v>905</v>
      </c>
      <c r="D223" s="334">
        <v>702</v>
      </c>
      <c r="E223" s="335">
        <v>4219957</v>
      </c>
      <c r="F223" s="333">
        <v>0</v>
      </c>
      <c r="G223" s="336">
        <v>32</v>
      </c>
      <c r="H223" s="336">
        <v>0</v>
      </c>
      <c r="I223" s="178">
        <v>0</v>
      </c>
      <c r="J223" s="143"/>
      <c r="K223" s="143"/>
    </row>
    <row r="224" spans="1:11" ht="30">
      <c r="A224" s="331"/>
      <c r="B224" s="332" t="s">
        <v>917</v>
      </c>
      <c r="C224" s="333">
        <v>905</v>
      </c>
      <c r="D224" s="334">
        <v>702</v>
      </c>
      <c r="E224" s="335">
        <v>4219957</v>
      </c>
      <c r="F224" s="333">
        <v>1</v>
      </c>
      <c r="G224" s="336">
        <v>32</v>
      </c>
      <c r="H224" s="336">
        <v>0</v>
      </c>
      <c r="I224" s="178">
        <v>0</v>
      </c>
      <c r="J224" s="143"/>
      <c r="K224" s="143"/>
    </row>
    <row r="225" spans="1:11" ht="45">
      <c r="A225" s="331"/>
      <c r="B225" s="332" t="s">
        <v>358</v>
      </c>
      <c r="C225" s="333">
        <v>905</v>
      </c>
      <c r="D225" s="334">
        <v>702</v>
      </c>
      <c r="E225" s="335">
        <v>4219958</v>
      </c>
      <c r="F225" s="333">
        <v>0</v>
      </c>
      <c r="G225" s="336">
        <v>16</v>
      </c>
      <c r="H225" s="336">
        <v>0</v>
      </c>
      <c r="I225" s="178">
        <v>0</v>
      </c>
      <c r="J225" s="143"/>
      <c r="K225" s="143"/>
    </row>
    <row r="226" spans="1:11" ht="30">
      <c r="A226" s="331"/>
      <c r="B226" s="332" t="s">
        <v>917</v>
      </c>
      <c r="C226" s="333">
        <v>905</v>
      </c>
      <c r="D226" s="334">
        <v>702</v>
      </c>
      <c r="E226" s="335">
        <v>4219958</v>
      </c>
      <c r="F226" s="333">
        <v>1</v>
      </c>
      <c r="G226" s="336">
        <v>16</v>
      </c>
      <c r="H226" s="336">
        <v>0</v>
      </c>
      <c r="I226" s="178">
        <v>0</v>
      </c>
      <c r="J226" s="143"/>
      <c r="K226" s="143"/>
    </row>
    <row r="227" spans="1:11" ht="45">
      <c r="A227" s="331"/>
      <c r="B227" s="332" t="s">
        <v>359</v>
      </c>
      <c r="C227" s="333">
        <v>905</v>
      </c>
      <c r="D227" s="334">
        <v>702</v>
      </c>
      <c r="E227" s="335">
        <v>4219959</v>
      </c>
      <c r="F227" s="333">
        <v>0</v>
      </c>
      <c r="G227" s="336">
        <v>16</v>
      </c>
      <c r="H227" s="336">
        <v>0</v>
      </c>
      <c r="I227" s="178">
        <v>0</v>
      </c>
      <c r="J227" s="143"/>
      <c r="K227" s="143"/>
    </row>
    <row r="228" spans="1:11" ht="30">
      <c r="A228" s="331"/>
      <c r="B228" s="332" t="s">
        <v>917</v>
      </c>
      <c r="C228" s="333">
        <v>905</v>
      </c>
      <c r="D228" s="334">
        <v>702</v>
      </c>
      <c r="E228" s="335">
        <v>4219959</v>
      </c>
      <c r="F228" s="333">
        <v>1</v>
      </c>
      <c r="G228" s="336">
        <v>16</v>
      </c>
      <c r="H228" s="336">
        <v>0</v>
      </c>
      <c r="I228" s="178">
        <v>0</v>
      </c>
      <c r="J228" s="143"/>
      <c r="K228" s="143"/>
    </row>
    <row r="229" spans="1:11" ht="45">
      <c r="A229" s="331"/>
      <c r="B229" s="332" t="s">
        <v>360</v>
      </c>
      <c r="C229" s="333">
        <v>905</v>
      </c>
      <c r="D229" s="334">
        <v>702</v>
      </c>
      <c r="E229" s="335">
        <v>4219960</v>
      </c>
      <c r="F229" s="333">
        <v>0</v>
      </c>
      <c r="G229" s="336">
        <v>32</v>
      </c>
      <c r="H229" s="336">
        <v>0</v>
      </c>
      <c r="I229" s="178">
        <v>0</v>
      </c>
      <c r="J229" s="143"/>
      <c r="K229" s="143"/>
    </row>
    <row r="230" spans="1:11" ht="30">
      <c r="A230" s="331"/>
      <c r="B230" s="332" t="s">
        <v>917</v>
      </c>
      <c r="C230" s="333">
        <v>905</v>
      </c>
      <c r="D230" s="334">
        <v>702</v>
      </c>
      <c r="E230" s="335">
        <v>4219960</v>
      </c>
      <c r="F230" s="333">
        <v>1</v>
      </c>
      <c r="G230" s="336">
        <v>32</v>
      </c>
      <c r="H230" s="336">
        <v>0</v>
      </c>
      <c r="I230" s="178">
        <v>0</v>
      </c>
      <c r="J230" s="143"/>
      <c r="K230" s="143"/>
    </row>
    <row r="231" spans="1:11" ht="45">
      <c r="A231" s="331"/>
      <c r="B231" s="332" t="s">
        <v>361</v>
      </c>
      <c r="C231" s="333">
        <v>905</v>
      </c>
      <c r="D231" s="334">
        <v>702</v>
      </c>
      <c r="E231" s="335">
        <v>4219961</v>
      </c>
      <c r="F231" s="333">
        <v>0</v>
      </c>
      <c r="G231" s="336">
        <v>32</v>
      </c>
      <c r="H231" s="336">
        <v>0</v>
      </c>
      <c r="I231" s="178">
        <v>0</v>
      </c>
      <c r="J231" s="143"/>
      <c r="K231" s="143"/>
    </row>
    <row r="232" spans="1:11" ht="30">
      <c r="A232" s="331"/>
      <c r="B232" s="332" t="s">
        <v>917</v>
      </c>
      <c r="C232" s="333">
        <v>905</v>
      </c>
      <c r="D232" s="334">
        <v>702</v>
      </c>
      <c r="E232" s="335">
        <v>4219961</v>
      </c>
      <c r="F232" s="333">
        <v>1</v>
      </c>
      <c r="G232" s="336">
        <v>32</v>
      </c>
      <c r="H232" s="336">
        <v>0</v>
      </c>
      <c r="I232" s="178">
        <v>0</v>
      </c>
      <c r="J232" s="143"/>
      <c r="K232" s="143"/>
    </row>
    <row r="233" spans="1:11" ht="45">
      <c r="A233" s="331"/>
      <c r="B233" s="332" t="s">
        <v>362</v>
      </c>
      <c r="C233" s="333">
        <v>905</v>
      </c>
      <c r="D233" s="334">
        <v>702</v>
      </c>
      <c r="E233" s="335">
        <v>4219962</v>
      </c>
      <c r="F233" s="333">
        <v>0</v>
      </c>
      <c r="G233" s="336">
        <v>16</v>
      </c>
      <c r="H233" s="336">
        <v>0</v>
      </c>
      <c r="I233" s="178">
        <v>0</v>
      </c>
      <c r="J233" s="143"/>
      <c r="K233" s="143"/>
    </row>
    <row r="234" spans="1:11" ht="30">
      <c r="A234" s="331"/>
      <c r="B234" s="332" t="s">
        <v>917</v>
      </c>
      <c r="C234" s="333">
        <v>905</v>
      </c>
      <c r="D234" s="334">
        <v>702</v>
      </c>
      <c r="E234" s="335">
        <v>4219962</v>
      </c>
      <c r="F234" s="333">
        <v>1</v>
      </c>
      <c r="G234" s="336">
        <v>16</v>
      </c>
      <c r="H234" s="336">
        <v>0</v>
      </c>
      <c r="I234" s="178">
        <v>0</v>
      </c>
      <c r="J234" s="143"/>
      <c r="K234" s="143"/>
    </row>
    <row r="235" spans="1:11" ht="45">
      <c r="A235" s="331"/>
      <c r="B235" s="332" t="s">
        <v>363</v>
      </c>
      <c r="C235" s="333">
        <v>905</v>
      </c>
      <c r="D235" s="334">
        <v>702</v>
      </c>
      <c r="E235" s="335">
        <v>4219963</v>
      </c>
      <c r="F235" s="333">
        <v>0</v>
      </c>
      <c r="G235" s="336">
        <v>32</v>
      </c>
      <c r="H235" s="336">
        <v>0</v>
      </c>
      <c r="I235" s="178">
        <v>0</v>
      </c>
      <c r="J235" s="143"/>
      <c r="K235" s="143"/>
    </row>
    <row r="236" spans="1:11" ht="30">
      <c r="A236" s="331"/>
      <c r="B236" s="332" t="s">
        <v>917</v>
      </c>
      <c r="C236" s="333">
        <v>905</v>
      </c>
      <c r="D236" s="334">
        <v>702</v>
      </c>
      <c r="E236" s="335">
        <v>4219963</v>
      </c>
      <c r="F236" s="333">
        <v>1</v>
      </c>
      <c r="G236" s="336">
        <v>32</v>
      </c>
      <c r="H236" s="336">
        <v>0</v>
      </c>
      <c r="I236" s="178">
        <v>0</v>
      </c>
      <c r="J236" s="143"/>
      <c r="K236" s="143"/>
    </row>
    <row r="237" spans="1:11" ht="45">
      <c r="A237" s="331"/>
      <c r="B237" s="332" t="s">
        <v>364</v>
      </c>
      <c r="C237" s="333">
        <v>905</v>
      </c>
      <c r="D237" s="334">
        <v>702</v>
      </c>
      <c r="E237" s="335">
        <v>4219964</v>
      </c>
      <c r="F237" s="333">
        <v>0</v>
      </c>
      <c r="G237" s="336">
        <v>48</v>
      </c>
      <c r="H237" s="336">
        <v>0</v>
      </c>
      <c r="I237" s="178">
        <v>0</v>
      </c>
      <c r="J237" s="143"/>
      <c r="K237" s="143"/>
    </row>
    <row r="238" spans="1:11" ht="30">
      <c r="A238" s="331"/>
      <c r="B238" s="332" t="s">
        <v>917</v>
      </c>
      <c r="C238" s="333">
        <v>905</v>
      </c>
      <c r="D238" s="334">
        <v>702</v>
      </c>
      <c r="E238" s="335">
        <v>4219964</v>
      </c>
      <c r="F238" s="333">
        <v>1</v>
      </c>
      <c r="G238" s="336">
        <v>48</v>
      </c>
      <c r="H238" s="336">
        <v>0</v>
      </c>
      <c r="I238" s="178">
        <v>0</v>
      </c>
      <c r="J238" s="143"/>
      <c r="K238" s="143"/>
    </row>
    <row r="239" spans="1:11" ht="45">
      <c r="A239" s="331"/>
      <c r="B239" s="332" t="s">
        <v>365</v>
      </c>
      <c r="C239" s="333">
        <v>905</v>
      </c>
      <c r="D239" s="334">
        <v>702</v>
      </c>
      <c r="E239" s="335">
        <v>4219965</v>
      </c>
      <c r="F239" s="333">
        <v>0</v>
      </c>
      <c r="G239" s="336">
        <v>287</v>
      </c>
      <c r="H239" s="336">
        <v>0</v>
      </c>
      <c r="I239" s="178">
        <v>0</v>
      </c>
      <c r="J239" s="143"/>
      <c r="K239" s="143"/>
    </row>
    <row r="240" spans="1:11" ht="30">
      <c r="A240" s="331"/>
      <c r="B240" s="332" t="s">
        <v>917</v>
      </c>
      <c r="C240" s="333">
        <v>905</v>
      </c>
      <c r="D240" s="334">
        <v>702</v>
      </c>
      <c r="E240" s="335">
        <v>4219965</v>
      </c>
      <c r="F240" s="333">
        <v>1</v>
      </c>
      <c r="G240" s="336">
        <v>287</v>
      </c>
      <c r="H240" s="336">
        <v>0</v>
      </c>
      <c r="I240" s="178">
        <v>0</v>
      </c>
      <c r="J240" s="143"/>
      <c r="K240" s="143"/>
    </row>
    <row r="241" spans="1:11" ht="45">
      <c r="A241" s="331"/>
      <c r="B241" s="332" t="s">
        <v>366</v>
      </c>
      <c r="C241" s="333">
        <v>905</v>
      </c>
      <c r="D241" s="334">
        <v>702</v>
      </c>
      <c r="E241" s="335">
        <v>4219966</v>
      </c>
      <c r="F241" s="333">
        <v>0</v>
      </c>
      <c r="G241" s="336">
        <v>177.08</v>
      </c>
      <c r="H241" s="336">
        <v>0</v>
      </c>
      <c r="I241" s="178">
        <v>0</v>
      </c>
      <c r="J241" s="143"/>
      <c r="K241" s="143"/>
    </row>
    <row r="242" spans="1:11" ht="30">
      <c r="A242" s="331"/>
      <c r="B242" s="332" t="s">
        <v>917</v>
      </c>
      <c r="C242" s="333">
        <v>905</v>
      </c>
      <c r="D242" s="334">
        <v>702</v>
      </c>
      <c r="E242" s="335">
        <v>4219966</v>
      </c>
      <c r="F242" s="333">
        <v>1</v>
      </c>
      <c r="G242" s="336">
        <v>177.08</v>
      </c>
      <c r="H242" s="336">
        <v>0</v>
      </c>
      <c r="I242" s="178">
        <v>0</v>
      </c>
      <c r="J242" s="143"/>
      <c r="K242" s="143"/>
    </row>
    <row r="243" spans="1:11" ht="30">
      <c r="A243" s="331"/>
      <c r="B243" s="332" t="s">
        <v>367</v>
      </c>
      <c r="C243" s="333">
        <v>905</v>
      </c>
      <c r="D243" s="334">
        <v>702</v>
      </c>
      <c r="E243" s="335">
        <v>4219968</v>
      </c>
      <c r="F243" s="333">
        <v>0</v>
      </c>
      <c r="G243" s="336">
        <v>100</v>
      </c>
      <c r="H243" s="336">
        <v>0</v>
      </c>
      <c r="I243" s="178">
        <v>0</v>
      </c>
      <c r="J243" s="143"/>
      <c r="K243" s="143"/>
    </row>
    <row r="244" spans="1:11" ht="30">
      <c r="A244" s="331"/>
      <c r="B244" s="332" t="s">
        <v>917</v>
      </c>
      <c r="C244" s="333">
        <v>905</v>
      </c>
      <c r="D244" s="334">
        <v>702</v>
      </c>
      <c r="E244" s="335">
        <v>4219968</v>
      </c>
      <c r="F244" s="333">
        <v>1</v>
      </c>
      <c r="G244" s="336">
        <v>100</v>
      </c>
      <c r="H244" s="336">
        <v>0</v>
      </c>
      <c r="I244" s="178">
        <v>0</v>
      </c>
      <c r="J244" s="143"/>
      <c r="K244" s="143"/>
    </row>
    <row r="245" spans="1:11" ht="45">
      <c r="A245" s="331"/>
      <c r="B245" s="332" t="s">
        <v>368</v>
      </c>
      <c r="C245" s="333">
        <v>905</v>
      </c>
      <c r="D245" s="334">
        <v>702</v>
      </c>
      <c r="E245" s="335">
        <v>4219971</v>
      </c>
      <c r="F245" s="333">
        <v>0</v>
      </c>
      <c r="G245" s="336">
        <v>160</v>
      </c>
      <c r="H245" s="336">
        <v>0</v>
      </c>
      <c r="I245" s="178">
        <v>0</v>
      </c>
      <c r="J245" s="143"/>
      <c r="K245" s="143"/>
    </row>
    <row r="246" spans="1:11" ht="30">
      <c r="A246" s="331"/>
      <c r="B246" s="332" t="s">
        <v>917</v>
      </c>
      <c r="C246" s="333">
        <v>905</v>
      </c>
      <c r="D246" s="334">
        <v>702</v>
      </c>
      <c r="E246" s="335">
        <v>4219971</v>
      </c>
      <c r="F246" s="333">
        <v>1</v>
      </c>
      <c r="G246" s="336">
        <v>160</v>
      </c>
      <c r="H246" s="336">
        <v>0</v>
      </c>
      <c r="I246" s="178">
        <v>0</v>
      </c>
      <c r="J246" s="143"/>
      <c r="K246" s="143"/>
    </row>
    <row r="247" spans="1:11" ht="30">
      <c r="A247" s="331"/>
      <c r="B247" s="332" t="s">
        <v>369</v>
      </c>
      <c r="C247" s="333">
        <v>905</v>
      </c>
      <c r="D247" s="334">
        <v>702</v>
      </c>
      <c r="E247" s="335">
        <v>4219972</v>
      </c>
      <c r="F247" s="333">
        <v>0</v>
      </c>
      <c r="G247" s="336">
        <v>127</v>
      </c>
      <c r="H247" s="336">
        <v>0</v>
      </c>
      <c r="I247" s="178">
        <v>0</v>
      </c>
      <c r="J247" s="143"/>
      <c r="K247" s="143"/>
    </row>
    <row r="248" spans="1:11" ht="30">
      <c r="A248" s="331"/>
      <c r="B248" s="332" t="s">
        <v>917</v>
      </c>
      <c r="C248" s="333">
        <v>905</v>
      </c>
      <c r="D248" s="334">
        <v>702</v>
      </c>
      <c r="E248" s="335">
        <v>4219972</v>
      </c>
      <c r="F248" s="333">
        <v>1</v>
      </c>
      <c r="G248" s="336">
        <v>127</v>
      </c>
      <c r="H248" s="336">
        <v>0</v>
      </c>
      <c r="I248" s="178">
        <v>0</v>
      </c>
      <c r="J248" s="143"/>
      <c r="K248" s="143"/>
    </row>
    <row r="249" spans="1:11" ht="30">
      <c r="A249" s="331"/>
      <c r="B249" s="332" t="s">
        <v>370</v>
      </c>
      <c r="C249" s="333">
        <v>905</v>
      </c>
      <c r="D249" s="334">
        <v>702</v>
      </c>
      <c r="E249" s="335">
        <v>4219973</v>
      </c>
      <c r="F249" s="333">
        <v>0</v>
      </c>
      <c r="G249" s="336">
        <v>40</v>
      </c>
      <c r="H249" s="336">
        <v>0</v>
      </c>
      <c r="I249" s="178">
        <v>0</v>
      </c>
      <c r="J249" s="143"/>
      <c r="K249" s="143"/>
    </row>
    <row r="250" spans="1:11" ht="30">
      <c r="A250" s="331"/>
      <c r="B250" s="332" t="s">
        <v>917</v>
      </c>
      <c r="C250" s="333">
        <v>905</v>
      </c>
      <c r="D250" s="334">
        <v>702</v>
      </c>
      <c r="E250" s="335">
        <v>4219973</v>
      </c>
      <c r="F250" s="333">
        <v>1</v>
      </c>
      <c r="G250" s="336">
        <v>40</v>
      </c>
      <c r="H250" s="336">
        <v>0</v>
      </c>
      <c r="I250" s="178">
        <v>0</v>
      </c>
      <c r="J250" s="143"/>
      <c r="K250" s="143"/>
    </row>
    <row r="251" spans="1:11" ht="30">
      <c r="A251" s="331"/>
      <c r="B251" s="332" t="s">
        <v>371</v>
      </c>
      <c r="C251" s="333">
        <v>905</v>
      </c>
      <c r="D251" s="334">
        <v>702</v>
      </c>
      <c r="E251" s="335">
        <v>4219974</v>
      </c>
      <c r="F251" s="333">
        <v>0</v>
      </c>
      <c r="G251" s="336">
        <v>100</v>
      </c>
      <c r="H251" s="336">
        <v>0</v>
      </c>
      <c r="I251" s="178">
        <v>0</v>
      </c>
      <c r="J251" s="143"/>
      <c r="K251" s="143"/>
    </row>
    <row r="252" spans="1:11" ht="30">
      <c r="A252" s="331"/>
      <c r="B252" s="332" t="s">
        <v>917</v>
      </c>
      <c r="C252" s="333">
        <v>905</v>
      </c>
      <c r="D252" s="334">
        <v>702</v>
      </c>
      <c r="E252" s="335">
        <v>4219974</v>
      </c>
      <c r="F252" s="333">
        <v>1</v>
      </c>
      <c r="G252" s="336">
        <v>100</v>
      </c>
      <c r="H252" s="336">
        <v>0</v>
      </c>
      <c r="I252" s="178">
        <v>0</v>
      </c>
      <c r="J252" s="143"/>
      <c r="K252" s="143"/>
    </row>
    <row r="253" spans="1:11" ht="45">
      <c r="A253" s="331"/>
      <c r="B253" s="332" t="s">
        <v>372</v>
      </c>
      <c r="C253" s="333">
        <v>905</v>
      </c>
      <c r="D253" s="334">
        <v>702</v>
      </c>
      <c r="E253" s="335">
        <v>4219975</v>
      </c>
      <c r="F253" s="333">
        <v>0</v>
      </c>
      <c r="G253" s="336">
        <v>100</v>
      </c>
      <c r="H253" s="336">
        <v>0</v>
      </c>
      <c r="I253" s="178">
        <v>0</v>
      </c>
      <c r="J253" s="143"/>
      <c r="K253" s="143"/>
    </row>
    <row r="254" spans="1:11" ht="30">
      <c r="A254" s="331"/>
      <c r="B254" s="332" t="s">
        <v>917</v>
      </c>
      <c r="C254" s="333">
        <v>905</v>
      </c>
      <c r="D254" s="334">
        <v>702</v>
      </c>
      <c r="E254" s="335">
        <v>4219975</v>
      </c>
      <c r="F254" s="333">
        <v>1</v>
      </c>
      <c r="G254" s="336">
        <v>100</v>
      </c>
      <c r="H254" s="336">
        <v>0</v>
      </c>
      <c r="I254" s="178">
        <v>0</v>
      </c>
      <c r="J254" s="143"/>
      <c r="K254" s="143"/>
    </row>
    <row r="255" spans="1:11" ht="60">
      <c r="A255" s="331"/>
      <c r="B255" s="332" t="s">
        <v>373</v>
      </c>
      <c r="C255" s="333">
        <v>905</v>
      </c>
      <c r="D255" s="334">
        <v>702</v>
      </c>
      <c r="E255" s="335">
        <v>4219976</v>
      </c>
      <c r="F255" s="333">
        <v>0</v>
      </c>
      <c r="G255" s="336">
        <v>197.45</v>
      </c>
      <c r="H255" s="336">
        <v>0</v>
      </c>
      <c r="I255" s="178">
        <v>0</v>
      </c>
      <c r="J255" s="143"/>
      <c r="K255" s="143"/>
    </row>
    <row r="256" spans="1:11" ht="30">
      <c r="A256" s="331"/>
      <c r="B256" s="332" t="s">
        <v>917</v>
      </c>
      <c r="C256" s="333">
        <v>905</v>
      </c>
      <c r="D256" s="334">
        <v>702</v>
      </c>
      <c r="E256" s="335">
        <v>4219976</v>
      </c>
      <c r="F256" s="333">
        <v>1</v>
      </c>
      <c r="G256" s="336">
        <v>197.45</v>
      </c>
      <c r="H256" s="336">
        <v>0</v>
      </c>
      <c r="I256" s="178">
        <v>0</v>
      </c>
      <c r="J256" s="143"/>
      <c r="K256" s="143"/>
    </row>
    <row r="257" spans="1:11" ht="75">
      <c r="A257" s="331"/>
      <c r="B257" s="332" t="s">
        <v>374</v>
      </c>
      <c r="C257" s="333">
        <v>905</v>
      </c>
      <c r="D257" s="334">
        <v>702</v>
      </c>
      <c r="E257" s="335">
        <v>4219977</v>
      </c>
      <c r="F257" s="333">
        <v>0</v>
      </c>
      <c r="G257" s="336">
        <v>47.55</v>
      </c>
      <c r="H257" s="336">
        <v>0</v>
      </c>
      <c r="I257" s="178">
        <v>0</v>
      </c>
      <c r="J257" s="143"/>
      <c r="K257" s="143"/>
    </row>
    <row r="258" spans="1:11" ht="30">
      <c r="A258" s="331"/>
      <c r="B258" s="332" t="s">
        <v>917</v>
      </c>
      <c r="C258" s="333">
        <v>905</v>
      </c>
      <c r="D258" s="334">
        <v>702</v>
      </c>
      <c r="E258" s="335">
        <v>4219977</v>
      </c>
      <c r="F258" s="333">
        <v>1</v>
      </c>
      <c r="G258" s="336">
        <v>47.55</v>
      </c>
      <c r="H258" s="336">
        <v>0</v>
      </c>
      <c r="I258" s="178">
        <v>0</v>
      </c>
      <c r="J258" s="143"/>
      <c r="K258" s="143"/>
    </row>
    <row r="259" spans="1:11" ht="15">
      <c r="A259" s="331"/>
      <c r="B259" s="332" t="s">
        <v>375</v>
      </c>
      <c r="C259" s="333">
        <v>905</v>
      </c>
      <c r="D259" s="334">
        <v>702</v>
      </c>
      <c r="E259" s="335">
        <v>4230000</v>
      </c>
      <c r="F259" s="333">
        <v>0</v>
      </c>
      <c r="G259" s="336">
        <v>1080.6</v>
      </c>
      <c r="H259" s="336">
        <v>445.757</v>
      </c>
      <c r="I259" s="178">
        <v>0</v>
      </c>
      <c r="J259" s="143"/>
      <c r="K259" s="143"/>
    </row>
    <row r="260" spans="1:11" ht="30">
      <c r="A260" s="331"/>
      <c r="B260" s="332" t="s">
        <v>915</v>
      </c>
      <c r="C260" s="333">
        <v>905</v>
      </c>
      <c r="D260" s="334">
        <v>702</v>
      </c>
      <c r="E260" s="335">
        <v>4239900</v>
      </c>
      <c r="F260" s="333">
        <v>0</v>
      </c>
      <c r="G260" s="336">
        <v>1080.6</v>
      </c>
      <c r="H260" s="336">
        <v>445.757</v>
      </c>
      <c r="I260" s="178">
        <v>0</v>
      </c>
      <c r="J260" s="143"/>
      <c r="K260" s="143"/>
    </row>
    <row r="261" spans="1:11" ht="120">
      <c r="A261" s="331"/>
      <c r="B261" s="332" t="s">
        <v>978</v>
      </c>
      <c r="C261" s="333">
        <v>905</v>
      </c>
      <c r="D261" s="334">
        <v>702</v>
      </c>
      <c r="E261" s="335">
        <v>4239905</v>
      </c>
      <c r="F261" s="333">
        <v>0</v>
      </c>
      <c r="G261" s="336">
        <v>216</v>
      </c>
      <c r="H261" s="336">
        <v>171.157</v>
      </c>
      <c r="I261" s="178">
        <v>0</v>
      </c>
      <c r="J261" s="143"/>
      <c r="K261" s="143"/>
    </row>
    <row r="262" spans="1:11" ht="30">
      <c r="A262" s="331"/>
      <c r="B262" s="332" t="s">
        <v>917</v>
      </c>
      <c r="C262" s="333">
        <v>905</v>
      </c>
      <c r="D262" s="334">
        <v>702</v>
      </c>
      <c r="E262" s="335">
        <v>4239905</v>
      </c>
      <c r="F262" s="333">
        <v>1</v>
      </c>
      <c r="G262" s="336">
        <v>216</v>
      </c>
      <c r="H262" s="336">
        <v>171.157</v>
      </c>
      <c r="I262" s="178">
        <v>0</v>
      </c>
      <c r="J262" s="143"/>
      <c r="K262" s="143"/>
    </row>
    <row r="263" spans="1:11" ht="120">
      <c r="A263" s="331"/>
      <c r="B263" s="332" t="s">
        <v>979</v>
      </c>
      <c r="C263" s="333">
        <v>905</v>
      </c>
      <c r="D263" s="334">
        <v>702</v>
      </c>
      <c r="E263" s="335">
        <v>4239906</v>
      </c>
      <c r="F263" s="333">
        <v>0</v>
      </c>
      <c r="G263" s="336">
        <v>346.5</v>
      </c>
      <c r="H263" s="336">
        <v>274.6</v>
      </c>
      <c r="I263" s="178">
        <v>0</v>
      </c>
      <c r="J263" s="143"/>
      <c r="K263" s="143"/>
    </row>
    <row r="264" spans="1:11" ht="30">
      <c r="A264" s="331"/>
      <c r="B264" s="332" t="s">
        <v>917</v>
      </c>
      <c r="C264" s="333">
        <v>905</v>
      </c>
      <c r="D264" s="334">
        <v>702</v>
      </c>
      <c r="E264" s="335">
        <v>4239906</v>
      </c>
      <c r="F264" s="333">
        <v>1</v>
      </c>
      <c r="G264" s="336">
        <v>346.5</v>
      </c>
      <c r="H264" s="336">
        <v>274.6</v>
      </c>
      <c r="I264" s="178">
        <v>0</v>
      </c>
      <c r="J264" s="143"/>
      <c r="K264" s="143"/>
    </row>
    <row r="265" spans="1:11" ht="30">
      <c r="A265" s="331"/>
      <c r="B265" s="332" t="s">
        <v>380</v>
      </c>
      <c r="C265" s="333">
        <v>905</v>
      </c>
      <c r="D265" s="334">
        <v>702</v>
      </c>
      <c r="E265" s="335">
        <v>4239909</v>
      </c>
      <c r="F265" s="333">
        <v>0</v>
      </c>
      <c r="G265" s="336">
        <v>75</v>
      </c>
      <c r="H265" s="336">
        <v>0</v>
      </c>
      <c r="I265" s="178">
        <v>0</v>
      </c>
      <c r="J265" s="143"/>
      <c r="K265" s="143"/>
    </row>
    <row r="266" spans="1:11" ht="30">
      <c r="A266" s="331"/>
      <c r="B266" s="332" t="s">
        <v>917</v>
      </c>
      <c r="C266" s="333">
        <v>905</v>
      </c>
      <c r="D266" s="334">
        <v>702</v>
      </c>
      <c r="E266" s="335">
        <v>4239909</v>
      </c>
      <c r="F266" s="333">
        <v>1</v>
      </c>
      <c r="G266" s="336">
        <v>75</v>
      </c>
      <c r="H266" s="336">
        <v>0</v>
      </c>
      <c r="I266" s="178">
        <v>0</v>
      </c>
      <c r="J266" s="143"/>
      <c r="K266" s="143"/>
    </row>
    <row r="267" spans="1:11" ht="30">
      <c r="A267" s="331"/>
      <c r="B267" s="332" t="s">
        <v>381</v>
      </c>
      <c r="C267" s="333">
        <v>905</v>
      </c>
      <c r="D267" s="334">
        <v>702</v>
      </c>
      <c r="E267" s="335">
        <v>4239910</v>
      </c>
      <c r="F267" s="333">
        <v>0</v>
      </c>
      <c r="G267" s="336">
        <v>151.1</v>
      </c>
      <c r="H267" s="336">
        <v>0</v>
      </c>
      <c r="I267" s="178">
        <v>0</v>
      </c>
      <c r="J267" s="143"/>
      <c r="K267" s="143"/>
    </row>
    <row r="268" spans="1:11" ht="30">
      <c r="A268" s="331"/>
      <c r="B268" s="332" t="s">
        <v>917</v>
      </c>
      <c r="C268" s="333">
        <v>905</v>
      </c>
      <c r="D268" s="334">
        <v>702</v>
      </c>
      <c r="E268" s="335">
        <v>4239910</v>
      </c>
      <c r="F268" s="333">
        <v>1</v>
      </c>
      <c r="G268" s="336">
        <v>151.1</v>
      </c>
      <c r="H268" s="336">
        <v>0</v>
      </c>
      <c r="I268" s="178">
        <v>0</v>
      </c>
      <c r="J268" s="143"/>
      <c r="K268" s="143"/>
    </row>
    <row r="269" spans="1:11" ht="30">
      <c r="A269" s="331"/>
      <c r="B269" s="332" t="s">
        <v>382</v>
      </c>
      <c r="C269" s="333">
        <v>905</v>
      </c>
      <c r="D269" s="334">
        <v>702</v>
      </c>
      <c r="E269" s="335">
        <v>4239911</v>
      </c>
      <c r="F269" s="333">
        <v>0</v>
      </c>
      <c r="G269" s="336">
        <v>30</v>
      </c>
      <c r="H269" s="336">
        <v>0</v>
      </c>
      <c r="I269" s="178">
        <v>0</v>
      </c>
      <c r="J269" s="143"/>
      <c r="K269" s="143"/>
    </row>
    <row r="270" spans="1:11" ht="30">
      <c r="A270" s="331"/>
      <c r="B270" s="332" t="s">
        <v>917</v>
      </c>
      <c r="C270" s="333">
        <v>905</v>
      </c>
      <c r="D270" s="334">
        <v>702</v>
      </c>
      <c r="E270" s="335">
        <v>4239911</v>
      </c>
      <c r="F270" s="333">
        <v>1</v>
      </c>
      <c r="G270" s="336">
        <v>30</v>
      </c>
      <c r="H270" s="336">
        <v>0</v>
      </c>
      <c r="I270" s="178">
        <v>0</v>
      </c>
      <c r="J270" s="143"/>
      <c r="K270" s="143"/>
    </row>
    <row r="271" spans="1:11" ht="30">
      <c r="A271" s="331"/>
      <c r="B271" s="332" t="s">
        <v>383</v>
      </c>
      <c r="C271" s="333">
        <v>905</v>
      </c>
      <c r="D271" s="334">
        <v>702</v>
      </c>
      <c r="E271" s="335">
        <v>4239912</v>
      </c>
      <c r="F271" s="333">
        <v>0</v>
      </c>
      <c r="G271" s="336">
        <v>100</v>
      </c>
      <c r="H271" s="336">
        <v>0</v>
      </c>
      <c r="I271" s="178">
        <v>0</v>
      </c>
      <c r="J271" s="143"/>
      <c r="K271" s="143"/>
    </row>
    <row r="272" spans="1:11" ht="30">
      <c r="A272" s="331"/>
      <c r="B272" s="332" t="s">
        <v>917</v>
      </c>
      <c r="C272" s="333">
        <v>905</v>
      </c>
      <c r="D272" s="334">
        <v>702</v>
      </c>
      <c r="E272" s="335">
        <v>4239912</v>
      </c>
      <c r="F272" s="333">
        <v>1</v>
      </c>
      <c r="G272" s="336">
        <v>100</v>
      </c>
      <c r="H272" s="336">
        <v>0</v>
      </c>
      <c r="I272" s="178">
        <v>0</v>
      </c>
      <c r="J272" s="143"/>
      <c r="K272" s="143"/>
    </row>
    <row r="273" spans="1:11" ht="60">
      <c r="A273" s="331"/>
      <c r="B273" s="332" t="s">
        <v>384</v>
      </c>
      <c r="C273" s="333">
        <v>905</v>
      </c>
      <c r="D273" s="334">
        <v>702</v>
      </c>
      <c r="E273" s="335">
        <v>4239914</v>
      </c>
      <c r="F273" s="333">
        <v>0</v>
      </c>
      <c r="G273" s="336">
        <v>62</v>
      </c>
      <c r="H273" s="336">
        <v>0</v>
      </c>
      <c r="I273" s="178">
        <v>0</v>
      </c>
      <c r="J273" s="143"/>
      <c r="K273" s="143"/>
    </row>
    <row r="274" spans="1:11" ht="30">
      <c r="A274" s="331"/>
      <c r="B274" s="332" t="s">
        <v>917</v>
      </c>
      <c r="C274" s="333">
        <v>905</v>
      </c>
      <c r="D274" s="334">
        <v>702</v>
      </c>
      <c r="E274" s="335">
        <v>4239914</v>
      </c>
      <c r="F274" s="333">
        <v>1</v>
      </c>
      <c r="G274" s="336">
        <v>62</v>
      </c>
      <c r="H274" s="336">
        <v>0</v>
      </c>
      <c r="I274" s="178">
        <v>0</v>
      </c>
      <c r="J274" s="143"/>
      <c r="K274" s="143"/>
    </row>
    <row r="275" spans="1:11" ht="60">
      <c r="A275" s="331"/>
      <c r="B275" s="332" t="s">
        <v>385</v>
      </c>
      <c r="C275" s="333">
        <v>905</v>
      </c>
      <c r="D275" s="334">
        <v>702</v>
      </c>
      <c r="E275" s="335">
        <v>4239915</v>
      </c>
      <c r="F275" s="333">
        <v>0</v>
      </c>
      <c r="G275" s="336">
        <v>100</v>
      </c>
      <c r="H275" s="336">
        <v>0</v>
      </c>
      <c r="I275" s="178">
        <v>0</v>
      </c>
      <c r="J275" s="143"/>
      <c r="K275" s="143"/>
    </row>
    <row r="276" spans="1:11" ht="30">
      <c r="A276" s="331"/>
      <c r="B276" s="332" t="s">
        <v>917</v>
      </c>
      <c r="C276" s="333">
        <v>905</v>
      </c>
      <c r="D276" s="334">
        <v>702</v>
      </c>
      <c r="E276" s="335">
        <v>4239915</v>
      </c>
      <c r="F276" s="333">
        <v>1</v>
      </c>
      <c r="G276" s="336">
        <v>100</v>
      </c>
      <c r="H276" s="336">
        <v>0</v>
      </c>
      <c r="I276" s="178">
        <v>0</v>
      </c>
      <c r="J276" s="143"/>
      <c r="K276" s="143"/>
    </row>
    <row r="277" spans="1:11" ht="15">
      <c r="A277" s="331"/>
      <c r="B277" s="332" t="s">
        <v>386</v>
      </c>
      <c r="C277" s="333">
        <v>905</v>
      </c>
      <c r="D277" s="334">
        <v>702</v>
      </c>
      <c r="E277" s="335">
        <v>4240000</v>
      </c>
      <c r="F277" s="333">
        <v>0</v>
      </c>
      <c r="G277" s="336">
        <v>152771</v>
      </c>
      <c r="H277" s="336">
        <v>72329.11</v>
      </c>
      <c r="I277" s="178">
        <v>8716.34352</v>
      </c>
      <c r="J277" s="143"/>
      <c r="K277" s="143"/>
    </row>
    <row r="278" spans="1:11" ht="30">
      <c r="A278" s="331"/>
      <c r="B278" s="332" t="s">
        <v>915</v>
      </c>
      <c r="C278" s="333">
        <v>905</v>
      </c>
      <c r="D278" s="334">
        <v>702</v>
      </c>
      <c r="E278" s="335">
        <v>4249900</v>
      </c>
      <c r="F278" s="333">
        <v>0</v>
      </c>
      <c r="G278" s="336">
        <v>152771</v>
      </c>
      <c r="H278" s="336">
        <v>72329.11</v>
      </c>
      <c r="I278" s="178">
        <v>8716.34352</v>
      </c>
      <c r="J278" s="143"/>
      <c r="K278" s="143"/>
    </row>
    <row r="279" spans="1:11" ht="135">
      <c r="A279" s="331"/>
      <c r="B279" s="332" t="s">
        <v>980</v>
      </c>
      <c r="C279" s="333">
        <v>905</v>
      </c>
      <c r="D279" s="334">
        <v>702</v>
      </c>
      <c r="E279" s="335">
        <v>4249901</v>
      </c>
      <c r="F279" s="333">
        <v>0</v>
      </c>
      <c r="G279" s="336">
        <v>152771</v>
      </c>
      <c r="H279" s="336">
        <v>72329.11</v>
      </c>
      <c r="I279" s="178">
        <v>8716.34352</v>
      </c>
      <c r="J279" s="143"/>
      <c r="K279" s="143"/>
    </row>
    <row r="280" spans="1:11" ht="30">
      <c r="A280" s="331"/>
      <c r="B280" s="332" t="s">
        <v>917</v>
      </c>
      <c r="C280" s="333">
        <v>905</v>
      </c>
      <c r="D280" s="334">
        <v>702</v>
      </c>
      <c r="E280" s="335">
        <v>4249901</v>
      </c>
      <c r="F280" s="333">
        <v>1</v>
      </c>
      <c r="G280" s="336">
        <v>152771</v>
      </c>
      <c r="H280" s="336">
        <v>72329.11</v>
      </c>
      <c r="I280" s="178">
        <v>8716.34352</v>
      </c>
      <c r="J280" s="143"/>
      <c r="K280" s="143"/>
    </row>
    <row r="281" spans="1:11" ht="15">
      <c r="A281" s="331"/>
      <c r="B281" s="332" t="s">
        <v>388</v>
      </c>
      <c r="C281" s="333">
        <v>905</v>
      </c>
      <c r="D281" s="334">
        <v>702</v>
      </c>
      <c r="E281" s="335">
        <v>4330000</v>
      </c>
      <c r="F281" s="333">
        <v>0</v>
      </c>
      <c r="G281" s="336">
        <v>50540</v>
      </c>
      <c r="H281" s="336">
        <v>28436.49959</v>
      </c>
      <c r="I281" s="178">
        <v>3643.21</v>
      </c>
      <c r="J281" s="143"/>
      <c r="K281" s="143"/>
    </row>
    <row r="282" spans="1:11" ht="30">
      <c r="A282" s="331"/>
      <c r="B282" s="332" t="s">
        <v>915</v>
      </c>
      <c r="C282" s="333">
        <v>905</v>
      </c>
      <c r="D282" s="334">
        <v>702</v>
      </c>
      <c r="E282" s="335">
        <v>4339900</v>
      </c>
      <c r="F282" s="333">
        <v>0</v>
      </c>
      <c r="G282" s="336">
        <v>50540</v>
      </c>
      <c r="H282" s="336">
        <v>28436.49959</v>
      </c>
      <c r="I282" s="178">
        <v>3643.21</v>
      </c>
      <c r="J282" s="143"/>
      <c r="K282" s="143"/>
    </row>
    <row r="283" spans="1:11" ht="135">
      <c r="A283" s="331"/>
      <c r="B283" s="332" t="s">
        <v>981</v>
      </c>
      <c r="C283" s="333">
        <v>905</v>
      </c>
      <c r="D283" s="334">
        <v>702</v>
      </c>
      <c r="E283" s="335">
        <v>4339901</v>
      </c>
      <c r="F283" s="333">
        <v>0</v>
      </c>
      <c r="G283" s="336">
        <v>50432</v>
      </c>
      <c r="H283" s="336">
        <v>28436.49959</v>
      </c>
      <c r="I283" s="178">
        <v>3643.21</v>
      </c>
      <c r="J283" s="143"/>
      <c r="K283" s="143"/>
    </row>
    <row r="284" spans="1:11" ht="30">
      <c r="A284" s="331"/>
      <c r="B284" s="332" t="s">
        <v>917</v>
      </c>
      <c r="C284" s="333">
        <v>905</v>
      </c>
      <c r="D284" s="334">
        <v>702</v>
      </c>
      <c r="E284" s="335">
        <v>4339901</v>
      </c>
      <c r="F284" s="333">
        <v>1</v>
      </c>
      <c r="G284" s="336">
        <v>50432</v>
      </c>
      <c r="H284" s="336">
        <v>28436.49959</v>
      </c>
      <c r="I284" s="178">
        <v>3643.21</v>
      </c>
      <c r="J284" s="143"/>
      <c r="K284" s="143"/>
    </row>
    <row r="285" spans="1:11" ht="30">
      <c r="A285" s="331"/>
      <c r="B285" s="332" t="s">
        <v>389</v>
      </c>
      <c r="C285" s="333">
        <v>905</v>
      </c>
      <c r="D285" s="334">
        <v>702</v>
      </c>
      <c r="E285" s="335">
        <v>4339902</v>
      </c>
      <c r="F285" s="333">
        <v>0</v>
      </c>
      <c r="G285" s="336">
        <v>36</v>
      </c>
      <c r="H285" s="336">
        <v>0</v>
      </c>
      <c r="I285" s="178">
        <v>0</v>
      </c>
      <c r="J285" s="143"/>
      <c r="K285" s="143"/>
    </row>
    <row r="286" spans="1:11" ht="30">
      <c r="A286" s="331"/>
      <c r="B286" s="332" t="s">
        <v>917</v>
      </c>
      <c r="C286" s="333">
        <v>905</v>
      </c>
      <c r="D286" s="334">
        <v>702</v>
      </c>
      <c r="E286" s="335">
        <v>4339902</v>
      </c>
      <c r="F286" s="333">
        <v>1</v>
      </c>
      <c r="G286" s="336">
        <v>36</v>
      </c>
      <c r="H286" s="336">
        <v>0</v>
      </c>
      <c r="I286" s="178">
        <v>0</v>
      </c>
      <c r="J286" s="143"/>
      <c r="K286" s="143"/>
    </row>
    <row r="287" spans="1:11" ht="45">
      <c r="A287" s="331"/>
      <c r="B287" s="332" t="s">
        <v>390</v>
      </c>
      <c r="C287" s="333">
        <v>905</v>
      </c>
      <c r="D287" s="334">
        <v>702</v>
      </c>
      <c r="E287" s="335">
        <v>4339903</v>
      </c>
      <c r="F287" s="333">
        <v>0</v>
      </c>
      <c r="G287" s="336">
        <v>72</v>
      </c>
      <c r="H287" s="336">
        <v>0</v>
      </c>
      <c r="I287" s="178">
        <v>0</v>
      </c>
      <c r="J287" s="143"/>
      <c r="K287" s="143"/>
    </row>
    <row r="288" spans="1:11" ht="30">
      <c r="A288" s="331"/>
      <c r="B288" s="332" t="s">
        <v>917</v>
      </c>
      <c r="C288" s="333">
        <v>905</v>
      </c>
      <c r="D288" s="334">
        <v>702</v>
      </c>
      <c r="E288" s="335">
        <v>4339903</v>
      </c>
      <c r="F288" s="333">
        <v>1</v>
      </c>
      <c r="G288" s="336">
        <v>72</v>
      </c>
      <c r="H288" s="336">
        <v>0</v>
      </c>
      <c r="I288" s="178">
        <v>0</v>
      </c>
      <c r="J288" s="143"/>
      <c r="K288" s="143"/>
    </row>
    <row r="289" spans="1:11" ht="15">
      <c r="A289" s="331"/>
      <c r="B289" s="332" t="s">
        <v>923</v>
      </c>
      <c r="C289" s="333">
        <v>905</v>
      </c>
      <c r="D289" s="334">
        <v>702</v>
      </c>
      <c r="E289" s="335">
        <v>4360000</v>
      </c>
      <c r="F289" s="333">
        <v>0</v>
      </c>
      <c r="G289" s="336">
        <v>7280</v>
      </c>
      <c r="H289" s="336">
        <v>0</v>
      </c>
      <c r="I289" s="178">
        <v>0</v>
      </c>
      <c r="J289" s="143"/>
      <c r="K289" s="143"/>
    </row>
    <row r="290" spans="1:11" ht="60">
      <c r="A290" s="331"/>
      <c r="B290" s="332" t="s">
        <v>392</v>
      </c>
      <c r="C290" s="333">
        <v>905</v>
      </c>
      <c r="D290" s="334">
        <v>702</v>
      </c>
      <c r="E290" s="335">
        <v>4361200</v>
      </c>
      <c r="F290" s="333">
        <v>0</v>
      </c>
      <c r="G290" s="336">
        <v>7280</v>
      </c>
      <c r="H290" s="336">
        <v>0</v>
      </c>
      <c r="I290" s="178">
        <v>0</v>
      </c>
      <c r="J290" s="143"/>
      <c r="K290" s="143"/>
    </row>
    <row r="291" spans="1:11" ht="30">
      <c r="A291" s="331"/>
      <c r="B291" s="332" t="s">
        <v>917</v>
      </c>
      <c r="C291" s="333">
        <v>905</v>
      </c>
      <c r="D291" s="334">
        <v>702</v>
      </c>
      <c r="E291" s="335">
        <v>4361200</v>
      </c>
      <c r="F291" s="333">
        <v>1</v>
      </c>
      <c r="G291" s="336">
        <v>7280</v>
      </c>
      <c r="H291" s="336">
        <v>0</v>
      </c>
      <c r="I291" s="178">
        <v>0</v>
      </c>
      <c r="J291" s="143"/>
      <c r="K291" s="143"/>
    </row>
    <row r="292" spans="1:11" ht="30">
      <c r="A292" s="331"/>
      <c r="B292" s="332" t="s">
        <v>393</v>
      </c>
      <c r="C292" s="333">
        <v>905</v>
      </c>
      <c r="D292" s="334">
        <v>702</v>
      </c>
      <c r="E292" s="335">
        <v>5200000</v>
      </c>
      <c r="F292" s="333">
        <v>0</v>
      </c>
      <c r="G292" s="336">
        <v>35779.6</v>
      </c>
      <c r="H292" s="336">
        <v>28575.89693</v>
      </c>
      <c r="I292" s="178">
        <v>0</v>
      </c>
      <c r="J292" s="143"/>
      <c r="K292" s="143"/>
    </row>
    <row r="293" spans="1:11" ht="30">
      <c r="A293" s="331"/>
      <c r="B293" s="332" t="s">
        <v>394</v>
      </c>
      <c r="C293" s="333">
        <v>905</v>
      </c>
      <c r="D293" s="334">
        <v>702</v>
      </c>
      <c r="E293" s="335">
        <v>5200900</v>
      </c>
      <c r="F293" s="333">
        <v>0</v>
      </c>
      <c r="G293" s="336">
        <v>35779.6</v>
      </c>
      <c r="H293" s="336">
        <v>28575.89693</v>
      </c>
      <c r="I293" s="178">
        <v>0</v>
      </c>
      <c r="J293" s="143"/>
      <c r="K293" s="143"/>
    </row>
    <row r="294" spans="1:11" ht="75">
      <c r="A294" s="331"/>
      <c r="B294" s="332" t="s">
        <v>395</v>
      </c>
      <c r="C294" s="333">
        <v>905</v>
      </c>
      <c r="D294" s="334">
        <v>702</v>
      </c>
      <c r="E294" s="335">
        <v>5200901</v>
      </c>
      <c r="F294" s="333">
        <v>0</v>
      </c>
      <c r="G294" s="336">
        <v>24966</v>
      </c>
      <c r="H294" s="336">
        <v>19782.9</v>
      </c>
      <c r="I294" s="178">
        <v>0</v>
      </c>
      <c r="J294" s="143"/>
      <c r="K294" s="143"/>
    </row>
    <row r="295" spans="1:11" ht="30">
      <c r="A295" s="331"/>
      <c r="B295" s="332" t="s">
        <v>917</v>
      </c>
      <c r="C295" s="333">
        <v>905</v>
      </c>
      <c r="D295" s="334">
        <v>702</v>
      </c>
      <c r="E295" s="335">
        <v>5200901</v>
      </c>
      <c r="F295" s="333">
        <v>1</v>
      </c>
      <c r="G295" s="336">
        <v>24966</v>
      </c>
      <c r="H295" s="336">
        <v>19782.9</v>
      </c>
      <c r="I295" s="178">
        <v>0</v>
      </c>
      <c r="J295" s="143"/>
      <c r="K295" s="143"/>
    </row>
    <row r="296" spans="1:11" ht="90">
      <c r="A296" s="331"/>
      <c r="B296" s="332" t="s">
        <v>396</v>
      </c>
      <c r="C296" s="333">
        <v>905</v>
      </c>
      <c r="D296" s="334">
        <v>702</v>
      </c>
      <c r="E296" s="335">
        <v>5200902</v>
      </c>
      <c r="F296" s="333">
        <v>0</v>
      </c>
      <c r="G296" s="336">
        <v>618</v>
      </c>
      <c r="H296" s="336">
        <v>489.7</v>
      </c>
      <c r="I296" s="178">
        <v>0</v>
      </c>
      <c r="J296" s="143"/>
      <c r="K296" s="143"/>
    </row>
    <row r="297" spans="1:11" ht="30">
      <c r="A297" s="331"/>
      <c r="B297" s="332" t="s">
        <v>917</v>
      </c>
      <c r="C297" s="333">
        <v>905</v>
      </c>
      <c r="D297" s="334">
        <v>702</v>
      </c>
      <c r="E297" s="335">
        <v>5200902</v>
      </c>
      <c r="F297" s="333">
        <v>1</v>
      </c>
      <c r="G297" s="336">
        <v>618</v>
      </c>
      <c r="H297" s="336">
        <v>489.7</v>
      </c>
      <c r="I297" s="178">
        <v>0</v>
      </c>
      <c r="J297" s="143"/>
      <c r="K297" s="143"/>
    </row>
    <row r="298" spans="1:11" ht="75">
      <c r="A298" s="331"/>
      <c r="B298" s="332" t="s">
        <v>397</v>
      </c>
      <c r="C298" s="333">
        <v>905</v>
      </c>
      <c r="D298" s="334">
        <v>702</v>
      </c>
      <c r="E298" s="335">
        <v>5200903</v>
      </c>
      <c r="F298" s="333">
        <v>0</v>
      </c>
      <c r="G298" s="336">
        <v>9882.19674</v>
      </c>
      <c r="H298" s="336">
        <v>8053.32947</v>
      </c>
      <c r="I298" s="178">
        <v>0</v>
      </c>
      <c r="J298" s="143"/>
      <c r="K298" s="143"/>
    </row>
    <row r="299" spans="1:11" ht="30">
      <c r="A299" s="331"/>
      <c r="B299" s="332" t="s">
        <v>917</v>
      </c>
      <c r="C299" s="333">
        <v>905</v>
      </c>
      <c r="D299" s="334">
        <v>702</v>
      </c>
      <c r="E299" s="335">
        <v>5200903</v>
      </c>
      <c r="F299" s="333">
        <v>1</v>
      </c>
      <c r="G299" s="336">
        <v>9882.19674</v>
      </c>
      <c r="H299" s="336">
        <v>8053.32947</v>
      </c>
      <c r="I299" s="178">
        <v>0</v>
      </c>
      <c r="J299" s="143"/>
      <c r="K299" s="143"/>
    </row>
    <row r="300" spans="1:11" ht="75">
      <c r="A300" s="331"/>
      <c r="B300" s="332" t="s">
        <v>398</v>
      </c>
      <c r="C300" s="333">
        <v>905</v>
      </c>
      <c r="D300" s="334">
        <v>702</v>
      </c>
      <c r="E300" s="335">
        <v>5200904</v>
      </c>
      <c r="F300" s="333">
        <v>0</v>
      </c>
      <c r="G300" s="336">
        <v>313.40326</v>
      </c>
      <c r="H300" s="336">
        <v>249.96746</v>
      </c>
      <c r="I300" s="178">
        <v>0</v>
      </c>
      <c r="J300" s="143"/>
      <c r="K300" s="143"/>
    </row>
    <row r="301" spans="1:11" ht="30">
      <c r="A301" s="331"/>
      <c r="B301" s="332" t="s">
        <v>917</v>
      </c>
      <c r="C301" s="333">
        <v>905</v>
      </c>
      <c r="D301" s="334">
        <v>702</v>
      </c>
      <c r="E301" s="335">
        <v>5200904</v>
      </c>
      <c r="F301" s="333">
        <v>1</v>
      </c>
      <c r="G301" s="336">
        <v>313.40326</v>
      </c>
      <c r="H301" s="336">
        <v>249.96746</v>
      </c>
      <c r="I301" s="178">
        <v>0</v>
      </c>
      <c r="J301" s="143"/>
      <c r="K301" s="143"/>
    </row>
    <row r="302" spans="1:11" ht="45">
      <c r="A302" s="331"/>
      <c r="B302" s="332" t="s">
        <v>1122</v>
      </c>
      <c r="C302" s="333">
        <v>905</v>
      </c>
      <c r="D302" s="334">
        <v>702</v>
      </c>
      <c r="E302" s="335">
        <v>5210000</v>
      </c>
      <c r="F302" s="333">
        <v>0</v>
      </c>
      <c r="G302" s="336">
        <v>840</v>
      </c>
      <c r="H302" s="336">
        <v>0</v>
      </c>
      <c r="I302" s="178">
        <v>0</v>
      </c>
      <c r="J302" s="143"/>
      <c r="K302" s="143"/>
    </row>
    <row r="303" spans="1:11" ht="15">
      <c r="A303" s="331"/>
      <c r="B303" s="332" t="s">
        <v>162</v>
      </c>
      <c r="C303" s="333">
        <v>905</v>
      </c>
      <c r="D303" s="334">
        <v>702</v>
      </c>
      <c r="E303" s="335">
        <v>5210300</v>
      </c>
      <c r="F303" s="333">
        <v>0</v>
      </c>
      <c r="G303" s="336">
        <v>840</v>
      </c>
      <c r="H303" s="336">
        <v>0</v>
      </c>
      <c r="I303" s="178">
        <v>0</v>
      </c>
      <c r="J303" s="143"/>
      <c r="K303" s="143"/>
    </row>
    <row r="304" spans="1:11" ht="105">
      <c r="A304" s="331"/>
      <c r="B304" s="332" t="s">
        <v>1123</v>
      </c>
      <c r="C304" s="333">
        <v>905</v>
      </c>
      <c r="D304" s="334">
        <v>702</v>
      </c>
      <c r="E304" s="335">
        <v>5210301</v>
      </c>
      <c r="F304" s="333">
        <v>0</v>
      </c>
      <c r="G304" s="336">
        <v>840</v>
      </c>
      <c r="H304" s="336">
        <v>0</v>
      </c>
      <c r="I304" s="178">
        <v>0</v>
      </c>
      <c r="J304" s="143"/>
      <c r="K304" s="143"/>
    </row>
    <row r="305" spans="1:11" ht="30">
      <c r="A305" s="331"/>
      <c r="B305" s="332" t="s">
        <v>917</v>
      </c>
      <c r="C305" s="333">
        <v>905</v>
      </c>
      <c r="D305" s="334">
        <v>702</v>
      </c>
      <c r="E305" s="335">
        <v>5210301</v>
      </c>
      <c r="F305" s="333">
        <v>1</v>
      </c>
      <c r="G305" s="336">
        <v>840</v>
      </c>
      <c r="H305" s="336">
        <v>0</v>
      </c>
      <c r="I305" s="178">
        <v>0</v>
      </c>
      <c r="J305" s="143"/>
      <c r="K305" s="143"/>
    </row>
    <row r="306" spans="1:11" ht="15">
      <c r="A306" s="331"/>
      <c r="B306" s="332" t="s">
        <v>860</v>
      </c>
      <c r="C306" s="333">
        <v>905</v>
      </c>
      <c r="D306" s="334">
        <v>707</v>
      </c>
      <c r="E306" s="335">
        <v>0</v>
      </c>
      <c r="F306" s="333">
        <v>0</v>
      </c>
      <c r="G306" s="336">
        <v>12518.369</v>
      </c>
      <c r="H306" s="336">
        <v>0</v>
      </c>
      <c r="I306" s="178">
        <v>0</v>
      </c>
      <c r="J306" s="143"/>
      <c r="K306" s="143"/>
    </row>
    <row r="307" spans="1:11" ht="30">
      <c r="A307" s="331"/>
      <c r="B307" s="332" t="s">
        <v>403</v>
      </c>
      <c r="C307" s="333">
        <v>905</v>
      </c>
      <c r="D307" s="334">
        <v>707</v>
      </c>
      <c r="E307" s="335">
        <v>4320000</v>
      </c>
      <c r="F307" s="333">
        <v>0</v>
      </c>
      <c r="G307" s="336">
        <v>12518.369</v>
      </c>
      <c r="H307" s="336">
        <v>0</v>
      </c>
      <c r="I307" s="178">
        <v>0</v>
      </c>
      <c r="J307" s="143"/>
      <c r="K307" s="143"/>
    </row>
    <row r="308" spans="1:11" ht="75">
      <c r="A308" s="331"/>
      <c r="B308" s="332" t="s">
        <v>493</v>
      </c>
      <c r="C308" s="333">
        <v>905</v>
      </c>
      <c r="D308" s="334">
        <v>707</v>
      </c>
      <c r="E308" s="335">
        <v>4320300</v>
      </c>
      <c r="F308" s="333">
        <v>0</v>
      </c>
      <c r="G308" s="336">
        <v>12518.369</v>
      </c>
      <c r="H308" s="336">
        <v>0</v>
      </c>
      <c r="I308" s="178">
        <v>0</v>
      </c>
      <c r="J308" s="143"/>
      <c r="K308" s="143"/>
    </row>
    <row r="309" spans="1:11" ht="30">
      <c r="A309" s="331"/>
      <c r="B309" s="332" t="s">
        <v>917</v>
      </c>
      <c r="C309" s="333">
        <v>905</v>
      </c>
      <c r="D309" s="334">
        <v>707</v>
      </c>
      <c r="E309" s="335">
        <v>4320300</v>
      </c>
      <c r="F309" s="333">
        <v>1</v>
      </c>
      <c r="G309" s="336">
        <v>12518.369</v>
      </c>
      <c r="H309" s="336">
        <v>0</v>
      </c>
      <c r="I309" s="178">
        <v>0</v>
      </c>
      <c r="J309" s="143"/>
      <c r="K309" s="143"/>
    </row>
    <row r="310" spans="1:11" ht="15">
      <c r="A310" s="331"/>
      <c r="B310" s="332" t="s">
        <v>863</v>
      </c>
      <c r="C310" s="333">
        <v>905</v>
      </c>
      <c r="D310" s="334">
        <v>801</v>
      </c>
      <c r="E310" s="335">
        <v>0</v>
      </c>
      <c r="F310" s="333">
        <v>0</v>
      </c>
      <c r="G310" s="336">
        <v>680.1</v>
      </c>
      <c r="H310" s="336">
        <v>0</v>
      </c>
      <c r="I310" s="178">
        <v>0</v>
      </c>
      <c r="J310" s="143"/>
      <c r="K310" s="143"/>
    </row>
    <row r="311" spans="1:11" ht="30">
      <c r="A311" s="331"/>
      <c r="B311" s="332" t="s">
        <v>919</v>
      </c>
      <c r="C311" s="333">
        <v>905</v>
      </c>
      <c r="D311" s="334">
        <v>801</v>
      </c>
      <c r="E311" s="335">
        <v>4400000</v>
      </c>
      <c r="F311" s="333">
        <v>0</v>
      </c>
      <c r="G311" s="336">
        <v>100</v>
      </c>
      <c r="H311" s="336">
        <v>0</v>
      </c>
      <c r="I311" s="178">
        <v>0</v>
      </c>
      <c r="J311" s="143"/>
      <c r="K311" s="143"/>
    </row>
    <row r="312" spans="1:11" ht="30">
      <c r="A312" s="331"/>
      <c r="B312" s="332" t="s">
        <v>915</v>
      </c>
      <c r="C312" s="333">
        <v>905</v>
      </c>
      <c r="D312" s="334">
        <v>801</v>
      </c>
      <c r="E312" s="335">
        <v>4409900</v>
      </c>
      <c r="F312" s="333">
        <v>0</v>
      </c>
      <c r="G312" s="336">
        <v>100</v>
      </c>
      <c r="H312" s="336">
        <v>0</v>
      </c>
      <c r="I312" s="178">
        <v>0</v>
      </c>
      <c r="J312" s="143"/>
      <c r="K312" s="143"/>
    </row>
    <row r="313" spans="1:11" ht="45">
      <c r="A313" s="331"/>
      <c r="B313" s="332" t="s">
        <v>417</v>
      </c>
      <c r="C313" s="333">
        <v>905</v>
      </c>
      <c r="D313" s="334">
        <v>801</v>
      </c>
      <c r="E313" s="335">
        <v>4409910</v>
      </c>
      <c r="F313" s="333">
        <v>0</v>
      </c>
      <c r="G313" s="336">
        <v>100</v>
      </c>
      <c r="H313" s="336">
        <v>0</v>
      </c>
      <c r="I313" s="178">
        <v>0</v>
      </c>
      <c r="J313" s="143"/>
      <c r="K313" s="143"/>
    </row>
    <row r="314" spans="1:11" ht="30">
      <c r="A314" s="331"/>
      <c r="B314" s="332" t="s">
        <v>917</v>
      </c>
      <c r="C314" s="333">
        <v>905</v>
      </c>
      <c r="D314" s="334">
        <v>801</v>
      </c>
      <c r="E314" s="335">
        <v>4409910</v>
      </c>
      <c r="F314" s="333">
        <v>1</v>
      </c>
      <c r="G314" s="336">
        <v>100</v>
      </c>
      <c r="H314" s="336">
        <v>0</v>
      </c>
      <c r="I314" s="178">
        <v>0</v>
      </c>
      <c r="J314" s="143"/>
      <c r="K314" s="143"/>
    </row>
    <row r="315" spans="1:11" ht="15">
      <c r="A315" s="331"/>
      <c r="B315" s="332" t="s">
        <v>418</v>
      </c>
      <c r="C315" s="333">
        <v>905</v>
      </c>
      <c r="D315" s="334">
        <v>801</v>
      </c>
      <c r="E315" s="335">
        <v>4420000</v>
      </c>
      <c r="F315" s="333">
        <v>0</v>
      </c>
      <c r="G315" s="336">
        <v>90</v>
      </c>
      <c r="H315" s="336">
        <v>0</v>
      </c>
      <c r="I315" s="178">
        <v>0</v>
      </c>
      <c r="J315" s="143"/>
      <c r="K315" s="143"/>
    </row>
    <row r="316" spans="1:11" ht="30">
      <c r="A316" s="331"/>
      <c r="B316" s="332" t="s">
        <v>915</v>
      </c>
      <c r="C316" s="333">
        <v>905</v>
      </c>
      <c r="D316" s="334">
        <v>801</v>
      </c>
      <c r="E316" s="335">
        <v>4429900</v>
      </c>
      <c r="F316" s="333">
        <v>0</v>
      </c>
      <c r="G316" s="336">
        <v>90</v>
      </c>
      <c r="H316" s="336">
        <v>0</v>
      </c>
      <c r="I316" s="178">
        <v>0</v>
      </c>
      <c r="J316" s="143"/>
      <c r="K316" s="143"/>
    </row>
    <row r="317" spans="1:11" ht="60">
      <c r="A317" s="331"/>
      <c r="B317" s="332" t="s">
        <v>419</v>
      </c>
      <c r="C317" s="333">
        <v>905</v>
      </c>
      <c r="D317" s="334">
        <v>801</v>
      </c>
      <c r="E317" s="335">
        <v>4429903</v>
      </c>
      <c r="F317" s="333">
        <v>0</v>
      </c>
      <c r="G317" s="336">
        <v>90</v>
      </c>
      <c r="H317" s="336">
        <v>0</v>
      </c>
      <c r="I317" s="178">
        <v>0</v>
      </c>
      <c r="J317" s="143"/>
      <c r="K317" s="143"/>
    </row>
    <row r="318" spans="1:11" ht="30">
      <c r="A318" s="331"/>
      <c r="B318" s="332" t="s">
        <v>917</v>
      </c>
      <c r="C318" s="333">
        <v>905</v>
      </c>
      <c r="D318" s="334">
        <v>801</v>
      </c>
      <c r="E318" s="335">
        <v>4429903</v>
      </c>
      <c r="F318" s="333">
        <v>1</v>
      </c>
      <c r="G318" s="336">
        <v>90</v>
      </c>
      <c r="H318" s="336">
        <v>0</v>
      </c>
      <c r="I318" s="178">
        <v>0</v>
      </c>
      <c r="J318" s="143"/>
      <c r="K318" s="143"/>
    </row>
    <row r="319" spans="1:11" ht="45">
      <c r="A319" s="331"/>
      <c r="B319" s="332" t="s">
        <v>420</v>
      </c>
      <c r="C319" s="333">
        <v>905</v>
      </c>
      <c r="D319" s="334">
        <v>801</v>
      </c>
      <c r="E319" s="335">
        <v>4500000</v>
      </c>
      <c r="F319" s="333">
        <v>0</v>
      </c>
      <c r="G319" s="336">
        <v>490.1</v>
      </c>
      <c r="H319" s="336">
        <v>0</v>
      </c>
      <c r="I319" s="178">
        <v>0</v>
      </c>
      <c r="J319" s="143"/>
      <c r="K319" s="143"/>
    </row>
    <row r="320" spans="1:11" ht="30">
      <c r="A320" s="331"/>
      <c r="B320" s="332" t="s">
        <v>421</v>
      </c>
      <c r="C320" s="333">
        <v>905</v>
      </c>
      <c r="D320" s="334">
        <v>801</v>
      </c>
      <c r="E320" s="335">
        <v>4500600</v>
      </c>
      <c r="F320" s="333">
        <v>0</v>
      </c>
      <c r="G320" s="336">
        <v>490.1</v>
      </c>
      <c r="H320" s="336">
        <v>0</v>
      </c>
      <c r="I320" s="178">
        <v>0</v>
      </c>
      <c r="J320" s="143"/>
      <c r="K320" s="143"/>
    </row>
    <row r="321" spans="1:11" ht="30">
      <c r="A321" s="331"/>
      <c r="B321" s="332" t="s">
        <v>917</v>
      </c>
      <c r="C321" s="333">
        <v>905</v>
      </c>
      <c r="D321" s="334">
        <v>801</v>
      </c>
      <c r="E321" s="335">
        <v>4500600</v>
      </c>
      <c r="F321" s="333">
        <v>1</v>
      </c>
      <c r="G321" s="336">
        <v>490.1</v>
      </c>
      <c r="H321" s="336">
        <v>0</v>
      </c>
      <c r="I321" s="178">
        <v>0</v>
      </c>
      <c r="J321" s="143"/>
      <c r="K321" s="143"/>
    </row>
    <row r="322" spans="1:11" ht="15">
      <c r="A322" s="331"/>
      <c r="B322" s="332" t="s">
        <v>866</v>
      </c>
      <c r="C322" s="333">
        <v>905</v>
      </c>
      <c r="D322" s="334">
        <v>901</v>
      </c>
      <c r="E322" s="335">
        <v>0</v>
      </c>
      <c r="F322" s="333">
        <v>0</v>
      </c>
      <c r="G322" s="336">
        <v>9353.254</v>
      </c>
      <c r="H322" s="336">
        <v>0</v>
      </c>
      <c r="I322" s="178">
        <v>0</v>
      </c>
      <c r="J322" s="143"/>
      <c r="K322" s="143"/>
    </row>
    <row r="323" spans="1:11" ht="15">
      <c r="A323" s="331"/>
      <c r="B323" s="332" t="s">
        <v>843</v>
      </c>
      <c r="C323" s="333">
        <v>905</v>
      </c>
      <c r="D323" s="334">
        <v>901</v>
      </c>
      <c r="E323" s="335">
        <v>700000</v>
      </c>
      <c r="F323" s="333">
        <v>0</v>
      </c>
      <c r="G323" s="336">
        <v>3200</v>
      </c>
      <c r="H323" s="336">
        <v>0</v>
      </c>
      <c r="I323" s="178">
        <v>0</v>
      </c>
      <c r="J323" s="143"/>
      <c r="K323" s="143"/>
    </row>
    <row r="324" spans="1:11" ht="90">
      <c r="A324" s="331"/>
      <c r="B324" s="332" t="s">
        <v>422</v>
      </c>
      <c r="C324" s="333">
        <v>905</v>
      </c>
      <c r="D324" s="334">
        <v>901</v>
      </c>
      <c r="E324" s="335">
        <v>700200</v>
      </c>
      <c r="F324" s="333">
        <v>0</v>
      </c>
      <c r="G324" s="336">
        <v>3200</v>
      </c>
      <c r="H324" s="336">
        <v>0</v>
      </c>
      <c r="I324" s="178">
        <v>0</v>
      </c>
      <c r="J324" s="143"/>
      <c r="K324" s="143"/>
    </row>
    <row r="325" spans="1:11" ht="30">
      <c r="A325" s="331"/>
      <c r="B325" s="332" t="s">
        <v>917</v>
      </c>
      <c r="C325" s="333">
        <v>905</v>
      </c>
      <c r="D325" s="334">
        <v>901</v>
      </c>
      <c r="E325" s="335">
        <v>700200</v>
      </c>
      <c r="F325" s="333">
        <v>1</v>
      </c>
      <c r="G325" s="336">
        <v>3200</v>
      </c>
      <c r="H325" s="336">
        <v>0</v>
      </c>
      <c r="I325" s="178">
        <v>0</v>
      </c>
      <c r="J325" s="143"/>
      <c r="K325" s="143"/>
    </row>
    <row r="326" spans="1:11" ht="30">
      <c r="A326" s="331"/>
      <c r="B326" s="332" t="s">
        <v>423</v>
      </c>
      <c r="C326" s="333">
        <v>905</v>
      </c>
      <c r="D326" s="334">
        <v>901</v>
      </c>
      <c r="E326" s="335">
        <v>4700000</v>
      </c>
      <c r="F326" s="333">
        <v>0</v>
      </c>
      <c r="G326" s="336">
        <v>213.254</v>
      </c>
      <c r="H326" s="336">
        <v>0</v>
      </c>
      <c r="I326" s="178">
        <v>0</v>
      </c>
      <c r="J326" s="143"/>
      <c r="K326" s="143"/>
    </row>
    <row r="327" spans="1:11" ht="30">
      <c r="A327" s="331"/>
      <c r="B327" s="332" t="s">
        <v>915</v>
      </c>
      <c r="C327" s="333">
        <v>905</v>
      </c>
      <c r="D327" s="334">
        <v>901</v>
      </c>
      <c r="E327" s="335">
        <v>4709900</v>
      </c>
      <c r="F327" s="333">
        <v>0</v>
      </c>
      <c r="G327" s="336">
        <v>213.254</v>
      </c>
      <c r="H327" s="336">
        <v>0</v>
      </c>
      <c r="I327" s="178">
        <v>0</v>
      </c>
      <c r="J327" s="143"/>
      <c r="K327" s="143"/>
    </row>
    <row r="328" spans="1:11" ht="30">
      <c r="A328" s="331"/>
      <c r="B328" s="332" t="s">
        <v>424</v>
      </c>
      <c r="C328" s="333">
        <v>905</v>
      </c>
      <c r="D328" s="334">
        <v>901</v>
      </c>
      <c r="E328" s="335">
        <v>4709904</v>
      </c>
      <c r="F328" s="333">
        <v>0</v>
      </c>
      <c r="G328" s="336">
        <v>54</v>
      </c>
      <c r="H328" s="336">
        <v>0</v>
      </c>
      <c r="I328" s="178">
        <v>0</v>
      </c>
      <c r="J328" s="143"/>
      <c r="K328" s="143"/>
    </row>
    <row r="329" spans="1:11" ht="30">
      <c r="A329" s="331"/>
      <c r="B329" s="332" t="s">
        <v>917</v>
      </c>
      <c r="C329" s="333">
        <v>905</v>
      </c>
      <c r="D329" s="334">
        <v>901</v>
      </c>
      <c r="E329" s="335">
        <v>4709904</v>
      </c>
      <c r="F329" s="333">
        <v>1</v>
      </c>
      <c r="G329" s="336">
        <v>54</v>
      </c>
      <c r="H329" s="336">
        <v>0</v>
      </c>
      <c r="I329" s="178">
        <v>0</v>
      </c>
      <c r="J329" s="143"/>
      <c r="K329" s="143"/>
    </row>
    <row r="330" spans="1:11" ht="45">
      <c r="A330" s="331"/>
      <c r="B330" s="332" t="s">
        <v>425</v>
      </c>
      <c r="C330" s="333">
        <v>905</v>
      </c>
      <c r="D330" s="334">
        <v>901</v>
      </c>
      <c r="E330" s="335">
        <v>4709905</v>
      </c>
      <c r="F330" s="333">
        <v>0</v>
      </c>
      <c r="G330" s="336">
        <v>159.254</v>
      </c>
      <c r="H330" s="336">
        <v>0</v>
      </c>
      <c r="I330" s="178">
        <v>0</v>
      </c>
      <c r="J330" s="143"/>
      <c r="K330" s="143"/>
    </row>
    <row r="331" spans="1:11" ht="30">
      <c r="A331" s="331"/>
      <c r="B331" s="332" t="s">
        <v>917</v>
      </c>
      <c r="C331" s="333">
        <v>905</v>
      </c>
      <c r="D331" s="334">
        <v>901</v>
      </c>
      <c r="E331" s="335">
        <v>4709905</v>
      </c>
      <c r="F331" s="333">
        <v>1</v>
      </c>
      <c r="G331" s="336">
        <v>159.254</v>
      </c>
      <c r="H331" s="336">
        <v>0</v>
      </c>
      <c r="I331" s="178">
        <v>0</v>
      </c>
      <c r="J331" s="143"/>
      <c r="K331" s="143"/>
    </row>
    <row r="332" spans="1:11" ht="45">
      <c r="A332" s="331"/>
      <c r="B332" s="332" t="s">
        <v>1122</v>
      </c>
      <c r="C332" s="333">
        <v>905</v>
      </c>
      <c r="D332" s="334">
        <v>901</v>
      </c>
      <c r="E332" s="335">
        <v>5210000</v>
      </c>
      <c r="F332" s="333">
        <v>0</v>
      </c>
      <c r="G332" s="336">
        <v>5940</v>
      </c>
      <c r="H332" s="336">
        <v>0</v>
      </c>
      <c r="I332" s="178">
        <v>0</v>
      </c>
      <c r="J332" s="143"/>
      <c r="K332" s="143"/>
    </row>
    <row r="333" spans="1:11" ht="15">
      <c r="A333" s="331"/>
      <c r="B333" s="332" t="s">
        <v>162</v>
      </c>
      <c r="C333" s="333">
        <v>905</v>
      </c>
      <c r="D333" s="334">
        <v>901</v>
      </c>
      <c r="E333" s="335">
        <v>5210300</v>
      </c>
      <c r="F333" s="333">
        <v>0</v>
      </c>
      <c r="G333" s="336">
        <v>5940</v>
      </c>
      <c r="H333" s="336">
        <v>0</v>
      </c>
      <c r="I333" s="178">
        <v>0</v>
      </c>
      <c r="J333" s="143"/>
      <c r="K333" s="143"/>
    </row>
    <row r="334" spans="1:11" ht="60">
      <c r="A334" s="331"/>
      <c r="B334" s="332" t="s">
        <v>427</v>
      </c>
      <c r="C334" s="333">
        <v>905</v>
      </c>
      <c r="D334" s="334">
        <v>901</v>
      </c>
      <c r="E334" s="335">
        <v>5210302</v>
      </c>
      <c r="F334" s="333">
        <v>0</v>
      </c>
      <c r="G334" s="336">
        <v>5940</v>
      </c>
      <c r="H334" s="336">
        <v>0</v>
      </c>
      <c r="I334" s="178">
        <v>0</v>
      </c>
      <c r="J334" s="143"/>
      <c r="K334" s="143"/>
    </row>
    <row r="335" spans="1:11" ht="30">
      <c r="A335" s="331"/>
      <c r="B335" s="332" t="s">
        <v>917</v>
      </c>
      <c r="C335" s="333">
        <v>905</v>
      </c>
      <c r="D335" s="334">
        <v>901</v>
      </c>
      <c r="E335" s="335">
        <v>5210302</v>
      </c>
      <c r="F335" s="333">
        <v>1</v>
      </c>
      <c r="G335" s="336">
        <v>5940</v>
      </c>
      <c r="H335" s="336">
        <v>0</v>
      </c>
      <c r="I335" s="178">
        <v>0</v>
      </c>
      <c r="J335" s="143"/>
      <c r="K335" s="143"/>
    </row>
    <row r="336" spans="1:11" ht="15">
      <c r="A336" s="331"/>
      <c r="B336" s="332" t="s">
        <v>867</v>
      </c>
      <c r="C336" s="333">
        <v>905</v>
      </c>
      <c r="D336" s="334">
        <v>902</v>
      </c>
      <c r="E336" s="335">
        <v>0</v>
      </c>
      <c r="F336" s="333">
        <v>0</v>
      </c>
      <c r="G336" s="336">
        <v>96070</v>
      </c>
      <c r="H336" s="336">
        <v>335.86584999999997</v>
      </c>
      <c r="I336" s="178">
        <v>0</v>
      </c>
      <c r="J336" s="143"/>
      <c r="K336" s="143"/>
    </row>
    <row r="337" spans="1:11" ht="30">
      <c r="A337" s="331"/>
      <c r="B337" s="332" t="s">
        <v>423</v>
      </c>
      <c r="C337" s="333">
        <v>905</v>
      </c>
      <c r="D337" s="334">
        <v>902</v>
      </c>
      <c r="E337" s="335">
        <v>4700000</v>
      </c>
      <c r="F337" s="333">
        <v>0</v>
      </c>
      <c r="G337" s="336">
        <v>11135</v>
      </c>
      <c r="H337" s="336">
        <v>0</v>
      </c>
      <c r="I337" s="178">
        <v>0</v>
      </c>
      <c r="J337" s="143"/>
      <c r="K337" s="143"/>
    </row>
    <row r="338" spans="1:11" ht="30">
      <c r="A338" s="331"/>
      <c r="B338" s="332" t="s">
        <v>915</v>
      </c>
      <c r="C338" s="333">
        <v>905</v>
      </c>
      <c r="D338" s="334">
        <v>902</v>
      </c>
      <c r="E338" s="335">
        <v>4709900</v>
      </c>
      <c r="F338" s="333">
        <v>0</v>
      </c>
      <c r="G338" s="336">
        <v>11135</v>
      </c>
      <c r="H338" s="336">
        <v>0</v>
      </c>
      <c r="I338" s="178">
        <v>0</v>
      </c>
      <c r="J338" s="143"/>
      <c r="K338" s="143"/>
    </row>
    <row r="339" spans="1:11" ht="30">
      <c r="A339" s="331"/>
      <c r="B339" s="332" t="s">
        <v>917</v>
      </c>
      <c r="C339" s="333">
        <v>905</v>
      </c>
      <c r="D339" s="334">
        <v>902</v>
      </c>
      <c r="E339" s="335">
        <v>4709900</v>
      </c>
      <c r="F339" s="333">
        <v>1</v>
      </c>
      <c r="G339" s="336">
        <v>11135</v>
      </c>
      <c r="H339" s="336">
        <v>0</v>
      </c>
      <c r="I339" s="178">
        <v>0</v>
      </c>
      <c r="J339" s="143"/>
      <c r="K339" s="143"/>
    </row>
    <row r="340" spans="1:11" ht="30">
      <c r="A340" s="331"/>
      <c r="B340" s="332" t="s">
        <v>429</v>
      </c>
      <c r="C340" s="333">
        <v>905</v>
      </c>
      <c r="D340" s="334">
        <v>902</v>
      </c>
      <c r="E340" s="335">
        <v>4710000</v>
      </c>
      <c r="F340" s="333">
        <v>0</v>
      </c>
      <c r="G340" s="336">
        <v>80275</v>
      </c>
      <c r="H340" s="336">
        <v>335.86584999999997</v>
      </c>
      <c r="I340" s="178">
        <v>0</v>
      </c>
      <c r="J340" s="143"/>
      <c r="K340" s="143"/>
    </row>
    <row r="341" spans="1:11" ht="30">
      <c r="A341" s="331"/>
      <c r="B341" s="332" t="s">
        <v>915</v>
      </c>
      <c r="C341" s="333">
        <v>905</v>
      </c>
      <c r="D341" s="334">
        <v>902</v>
      </c>
      <c r="E341" s="335">
        <v>4719900</v>
      </c>
      <c r="F341" s="333">
        <v>0</v>
      </c>
      <c r="G341" s="336">
        <v>80275</v>
      </c>
      <c r="H341" s="336">
        <v>335.86584999999997</v>
      </c>
      <c r="I341" s="178">
        <v>0</v>
      </c>
      <c r="J341" s="143"/>
      <c r="K341" s="143"/>
    </row>
    <row r="342" spans="1:11" ht="30">
      <c r="A342" s="331"/>
      <c r="B342" s="332" t="s">
        <v>917</v>
      </c>
      <c r="C342" s="333">
        <v>905</v>
      </c>
      <c r="D342" s="334">
        <v>902</v>
      </c>
      <c r="E342" s="335">
        <v>4719900</v>
      </c>
      <c r="F342" s="333">
        <v>1</v>
      </c>
      <c r="G342" s="336">
        <v>28240</v>
      </c>
      <c r="H342" s="336">
        <v>0</v>
      </c>
      <c r="I342" s="178">
        <v>0</v>
      </c>
      <c r="J342" s="143"/>
      <c r="K342" s="143"/>
    </row>
    <row r="343" spans="1:11" ht="105">
      <c r="A343" s="331"/>
      <c r="B343" s="332" t="s">
        <v>984</v>
      </c>
      <c r="C343" s="333">
        <v>905</v>
      </c>
      <c r="D343" s="334">
        <v>902</v>
      </c>
      <c r="E343" s="335">
        <v>4719902</v>
      </c>
      <c r="F343" s="333">
        <v>0</v>
      </c>
      <c r="G343" s="336">
        <v>42878</v>
      </c>
      <c r="H343" s="336">
        <v>226.40185</v>
      </c>
      <c r="I343" s="178">
        <v>0</v>
      </c>
      <c r="J343" s="143"/>
      <c r="K343" s="143"/>
    </row>
    <row r="344" spans="1:11" ht="30">
      <c r="A344" s="331"/>
      <c r="B344" s="332" t="s">
        <v>917</v>
      </c>
      <c r="C344" s="333">
        <v>905</v>
      </c>
      <c r="D344" s="334">
        <v>902</v>
      </c>
      <c r="E344" s="335">
        <v>4719902</v>
      </c>
      <c r="F344" s="333">
        <v>1</v>
      </c>
      <c r="G344" s="336">
        <v>42878</v>
      </c>
      <c r="H344" s="336">
        <v>226.40185</v>
      </c>
      <c r="I344" s="178">
        <v>0</v>
      </c>
      <c r="J344" s="143"/>
      <c r="K344" s="143"/>
    </row>
    <row r="345" spans="1:11" ht="150">
      <c r="A345" s="331"/>
      <c r="B345" s="332" t="s">
        <v>985</v>
      </c>
      <c r="C345" s="333">
        <v>905</v>
      </c>
      <c r="D345" s="334">
        <v>902</v>
      </c>
      <c r="E345" s="335">
        <v>4719903</v>
      </c>
      <c r="F345" s="333">
        <v>0</v>
      </c>
      <c r="G345" s="336">
        <v>9122</v>
      </c>
      <c r="H345" s="336">
        <v>109.464</v>
      </c>
      <c r="I345" s="178">
        <v>0</v>
      </c>
      <c r="J345" s="143"/>
      <c r="K345" s="143"/>
    </row>
    <row r="346" spans="1:11" ht="30">
      <c r="A346" s="331"/>
      <c r="B346" s="332" t="s">
        <v>917</v>
      </c>
      <c r="C346" s="333">
        <v>905</v>
      </c>
      <c r="D346" s="334">
        <v>902</v>
      </c>
      <c r="E346" s="335">
        <v>4719903</v>
      </c>
      <c r="F346" s="333">
        <v>1</v>
      </c>
      <c r="G346" s="336">
        <v>9122</v>
      </c>
      <c r="H346" s="336">
        <v>109.464</v>
      </c>
      <c r="I346" s="178">
        <v>0</v>
      </c>
      <c r="J346" s="143"/>
      <c r="K346" s="143"/>
    </row>
    <row r="347" spans="1:11" ht="45">
      <c r="A347" s="331"/>
      <c r="B347" s="332" t="s">
        <v>430</v>
      </c>
      <c r="C347" s="333">
        <v>905</v>
      </c>
      <c r="D347" s="334">
        <v>902</v>
      </c>
      <c r="E347" s="335">
        <v>4719905</v>
      </c>
      <c r="F347" s="333">
        <v>0</v>
      </c>
      <c r="G347" s="336">
        <v>35</v>
      </c>
      <c r="H347" s="336">
        <v>0</v>
      </c>
      <c r="I347" s="178">
        <v>0</v>
      </c>
      <c r="J347" s="143"/>
      <c r="K347" s="143"/>
    </row>
    <row r="348" spans="1:11" ht="30">
      <c r="A348" s="331"/>
      <c r="B348" s="332" t="s">
        <v>917</v>
      </c>
      <c r="C348" s="333">
        <v>905</v>
      </c>
      <c r="D348" s="334">
        <v>902</v>
      </c>
      <c r="E348" s="335">
        <v>4719905</v>
      </c>
      <c r="F348" s="333">
        <v>1</v>
      </c>
      <c r="G348" s="336">
        <v>35</v>
      </c>
      <c r="H348" s="336">
        <v>0</v>
      </c>
      <c r="I348" s="178">
        <v>0</v>
      </c>
      <c r="J348" s="143"/>
      <c r="K348" s="143"/>
    </row>
    <row r="349" spans="1:11" ht="45">
      <c r="A349" s="331"/>
      <c r="B349" s="332" t="s">
        <v>1122</v>
      </c>
      <c r="C349" s="333">
        <v>905</v>
      </c>
      <c r="D349" s="334">
        <v>902</v>
      </c>
      <c r="E349" s="335">
        <v>5210000</v>
      </c>
      <c r="F349" s="333">
        <v>0</v>
      </c>
      <c r="G349" s="336">
        <v>4660</v>
      </c>
      <c r="H349" s="336">
        <v>0</v>
      </c>
      <c r="I349" s="178">
        <v>0</v>
      </c>
      <c r="J349" s="143"/>
      <c r="K349" s="143"/>
    </row>
    <row r="350" spans="1:11" ht="15">
      <c r="A350" s="331"/>
      <c r="B350" s="332" t="s">
        <v>162</v>
      </c>
      <c r="C350" s="333">
        <v>905</v>
      </c>
      <c r="D350" s="334">
        <v>902</v>
      </c>
      <c r="E350" s="335">
        <v>5210300</v>
      </c>
      <c r="F350" s="333">
        <v>0</v>
      </c>
      <c r="G350" s="336">
        <v>4660</v>
      </c>
      <c r="H350" s="336">
        <v>0</v>
      </c>
      <c r="I350" s="178">
        <v>0</v>
      </c>
      <c r="J350" s="143"/>
      <c r="K350" s="143"/>
    </row>
    <row r="351" spans="1:11" ht="60">
      <c r="A351" s="331"/>
      <c r="B351" s="332" t="s">
        <v>431</v>
      </c>
      <c r="C351" s="333">
        <v>905</v>
      </c>
      <c r="D351" s="334">
        <v>902</v>
      </c>
      <c r="E351" s="335">
        <v>5210303</v>
      </c>
      <c r="F351" s="333">
        <v>0</v>
      </c>
      <c r="G351" s="336">
        <v>2735</v>
      </c>
      <c r="H351" s="336">
        <v>0</v>
      </c>
      <c r="I351" s="178">
        <v>0</v>
      </c>
      <c r="J351" s="143"/>
      <c r="K351" s="143"/>
    </row>
    <row r="352" spans="1:11" ht="30">
      <c r="A352" s="331"/>
      <c r="B352" s="332" t="s">
        <v>917</v>
      </c>
      <c r="C352" s="333">
        <v>905</v>
      </c>
      <c r="D352" s="334">
        <v>902</v>
      </c>
      <c r="E352" s="335">
        <v>5210303</v>
      </c>
      <c r="F352" s="333">
        <v>1</v>
      </c>
      <c r="G352" s="336">
        <v>2735</v>
      </c>
      <c r="H352" s="336">
        <v>0</v>
      </c>
      <c r="I352" s="178">
        <v>0</v>
      </c>
      <c r="J352" s="143"/>
      <c r="K352" s="143"/>
    </row>
    <row r="353" spans="1:11" ht="60">
      <c r="A353" s="331"/>
      <c r="B353" s="332" t="s">
        <v>432</v>
      </c>
      <c r="C353" s="333">
        <v>905</v>
      </c>
      <c r="D353" s="334">
        <v>902</v>
      </c>
      <c r="E353" s="335">
        <v>5210305</v>
      </c>
      <c r="F353" s="333">
        <v>0</v>
      </c>
      <c r="G353" s="336">
        <v>1925</v>
      </c>
      <c r="H353" s="336">
        <v>0</v>
      </c>
      <c r="I353" s="178">
        <v>0</v>
      </c>
      <c r="J353" s="143"/>
      <c r="K353" s="143"/>
    </row>
    <row r="354" spans="1:11" ht="30">
      <c r="A354" s="331"/>
      <c r="B354" s="332" t="s">
        <v>917</v>
      </c>
      <c r="C354" s="333">
        <v>905</v>
      </c>
      <c r="D354" s="334">
        <v>902</v>
      </c>
      <c r="E354" s="335">
        <v>5210305</v>
      </c>
      <c r="F354" s="333">
        <v>1</v>
      </c>
      <c r="G354" s="336">
        <v>1925</v>
      </c>
      <c r="H354" s="336">
        <v>0</v>
      </c>
      <c r="I354" s="178">
        <v>0</v>
      </c>
      <c r="J354" s="143"/>
      <c r="K354" s="143"/>
    </row>
    <row r="355" spans="1:11" ht="15">
      <c r="A355" s="331"/>
      <c r="B355" s="332" t="s">
        <v>869</v>
      </c>
      <c r="C355" s="333">
        <v>905</v>
      </c>
      <c r="D355" s="334">
        <v>904</v>
      </c>
      <c r="E355" s="335">
        <v>0</v>
      </c>
      <c r="F355" s="333">
        <v>0</v>
      </c>
      <c r="G355" s="336">
        <v>20772</v>
      </c>
      <c r="H355" s="336">
        <v>16142</v>
      </c>
      <c r="I355" s="178">
        <v>0</v>
      </c>
      <c r="J355" s="143"/>
      <c r="K355" s="143"/>
    </row>
    <row r="356" spans="1:11" ht="30">
      <c r="A356" s="331"/>
      <c r="B356" s="332" t="s">
        <v>393</v>
      </c>
      <c r="C356" s="333">
        <v>905</v>
      </c>
      <c r="D356" s="334">
        <v>904</v>
      </c>
      <c r="E356" s="335">
        <v>5200000</v>
      </c>
      <c r="F356" s="333">
        <v>0</v>
      </c>
      <c r="G356" s="336">
        <v>20372</v>
      </c>
      <c r="H356" s="336">
        <v>16142</v>
      </c>
      <c r="I356" s="178">
        <v>0</v>
      </c>
      <c r="J356" s="143"/>
      <c r="K356" s="143"/>
    </row>
    <row r="357" spans="1:11" ht="105">
      <c r="A357" s="331"/>
      <c r="B357" s="332" t="s">
        <v>1124</v>
      </c>
      <c r="C357" s="333">
        <v>905</v>
      </c>
      <c r="D357" s="334">
        <v>904</v>
      </c>
      <c r="E357" s="335">
        <v>5201800</v>
      </c>
      <c r="F357" s="333">
        <v>0</v>
      </c>
      <c r="G357" s="336">
        <v>20372</v>
      </c>
      <c r="H357" s="336">
        <v>16142</v>
      </c>
      <c r="I357" s="178">
        <v>0</v>
      </c>
      <c r="J357" s="143"/>
      <c r="K357" s="143"/>
    </row>
    <row r="358" spans="1:11" ht="30">
      <c r="A358" s="331"/>
      <c r="B358" s="332" t="s">
        <v>917</v>
      </c>
      <c r="C358" s="333">
        <v>905</v>
      </c>
      <c r="D358" s="334">
        <v>904</v>
      </c>
      <c r="E358" s="335">
        <v>5201800</v>
      </c>
      <c r="F358" s="333">
        <v>1</v>
      </c>
      <c r="G358" s="336">
        <v>20372</v>
      </c>
      <c r="H358" s="336">
        <v>16142</v>
      </c>
      <c r="I358" s="178">
        <v>0</v>
      </c>
      <c r="J358" s="143"/>
      <c r="K358" s="143"/>
    </row>
    <row r="359" spans="1:11" ht="45">
      <c r="A359" s="331"/>
      <c r="B359" s="332" t="s">
        <v>1122</v>
      </c>
      <c r="C359" s="333">
        <v>905</v>
      </c>
      <c r="D359" s="334">
        <v>904</v>
      </c>
      <c r="E359" s="335">
        <v>5210000</v>
      </c>
      <c r="F359" s="333">
        <v>0</v>
      </c>
      <c r="G359" s="336">
        <v>400</v>
      </c>
      <c r="H359" s="336">
        <v>0</v>
      </c>
      <c r="I359" s="178">
        <v>0</v>
      </c>
      <c r="J359" s="143"/>
      <c r="K359" s="143"/>
    </row>
    <row r="360" spans="1:11" ht="15">
      <c r="A360" s="331"/>
      <c r="B360" s="332" t="s">
        <v>162</v>
      </c>
      <c r="C360" s="333">
        <v>905</v>
      </c>
      <c r="D360" s="334">
        <v>904</v>
      </c>
      <c r="E360" s="335">
        <v>5210300</v>
      </c>
      <c r="F360" s="333">
        <v>0</v>
      </c>
      <c r="G360" s="336">
        <v>400</v>
      </c>
      <c r="H360" s="336">
        <v>0</v>
      </c>
      <c r="I360" s="178">
        <v>0</v>
      </c>
      <c r="J360" s="143"/>
      <c r="K360" s="143"/>
    </row>
    <row r="361" spans="1:11" ht="75">
      <c r="A361" s="331"/>
      <c r="B361" s="332" t="s">
        <v>1125</v>
      </c>
      <c r="C361" s="333">
        <v>905</v>
      </c>
      <c r="D361" s="334">
        <v>904</v>
      </c>
      <c r="E361" s="335">
        <v>5210306</v>
      </c>
      <c r="F361" s="333">
        <v>0</v>
      </c>
      <c r="G361" s="336">
        <v>400</v>
      </c>
      <c r="H361" s="336">
        <v>0</v>
      </c>
      <c r="I361" s="178">
        <v>0</v>
      </c>
      <c r="J361" s="143"/>
      <c r="K361" s="143"/>
    </row>
    <row r="362" spans="1:11" ht="30">
      <c r="A362" s="331"/>
      <c r="B362" s="332" t="s">
        <v>917</v>
      </c>
      <c r="C362" s="333">
        <v>905</v>
      </c>
      <c r="D362" s="334">
        <v>904</v>
      </c>
      <c r="E362" s="335">
        <v>5210306</v>
      </c>
      <c r="F362" s="333">
        <v>1</v>
      </c>
      <c r="G362" s="336">
        <v>400</v>
      </c>
      <c r="H362" s="336">
        <v>0</v>
      </c>
      <c r="I362" s="178">
        <v>0</v>
      </c>
      <c r="J362" s="143"/>
      <c r="K362" s="143"/>
    </row>
    <row r="363" spans="1:11" ht="15">
      <c r="A363" s="331"/>
      <c r="B363" s="332" t="s">
        <v>870</v>
      </c>
      <c r="C363" s="333">
        <v>905</v>
      </c>
      <c r="D363" s="334">
        <v>908</v>
      </c>
      <c r="E363" s="335">
        <v>0</v>
      </c>
      <c r="F363" s="333">
        <v>0</v>
      </c>
      <c r="G363" s="336">
        <v>50</v>
      </c>
      <c r="H363" s="336">
        <v>0</v>
      </c>
      <c r="I363" s="178">
        <v>0</v>
      </c>
      <c r="J363" s="143"/>
      <c r="K363" s="143"/>
    </row>
    <row r="364" spans="1:11" ht="30">
      <c r="A364" s="331"/>
      <c r="B364" s="332" t="s">
        <v>407</v>
      </c>
      <c r="C364" s="333">
        <v>905</v>
      </c>
      <c r="D364" s="334">
        <v>908</v>
      </c>
      <c r="E364" s="335">
        <v>5120000</v>
      </c>
      <c r="F364" s="333">
        <v>0</v>
      </c>
      <c r="G364" s="336">
        <v>50</v>
      </c>
      <c r="H364" s="336">
        <v>0</v>
      </c>
      <c r="I364" s="178">
        <v>0</v>
      </c>
      <c r="J364" s="143"/>
      <c r="K364" s="143"/>
    </row>
    <row r="365" spans="1:11" ht="30">
      <c r="A365" s="331"/>
      <c r="B365" s="332" t="s">
        <v>927</v>
      </c>
      <c r="C365" s="333">
        <v>905</v>
      </c>
      <c r="D365" s="334">
        <v>908</v>
      </c>
      <c r="E365" s="335">
        <v>5129700</v>
      </c>
      <c r="F365" s="333">
        <v>0</v>
      </c>
      <c r="G365" s="336">
        <v>50</v>
      </c>
      <c r="H365" s="336">
        <v>0</v>
      </c>
      <c r="I365" s="178">
        <v>0</v>
      </c>
      <c r="J365" s="143"/>
      <c r="K365" s="143"/>
    </row>
    <row r="366" spans="1:11" ht="30">
      <c r="A366" s="331"/>
      <c r="B366" s="332" t="s">
        <v>1132</v>
      </c>
      <c r="C366" s="333">
        <v>905</v>
      </c>
      <c r="D366" s="334">
        <v>908</v>
      </c>
      <c r="E366" s="335">
        <v>5129708</v>
      </c>
      <c r="F366" s="333">
        <v>0</v>
      </c>
      <c r="G366" s="336">
        <v>50</v>
      </c>
      <c r="H366" s="336">
        <v>0</v>
      </c>
      <c r="I366" s="178">
        <v>0</v>
      </c>
      <c r="J366" s="143"/>
      <c r="K366" s="143"/>
    </row>
    <row r="367" spans="1:11" ht="15">
      <c r="A367" s="331"/>
      <c r="B367" s="332" t="s">
        <v>899</v>
      </c>
      <c r="C367" s="333">
        <v>905</v>
      </c>
      <c r="D367" s="334">
        <v>908</v>
      </c>
      <c r="E367" s="335">
        <v>5129708</v>
      </c>
      <c r="F367" s="333">
        <v>18</v>
      </c>
      <c r="G367" s="336">
        <v>50</v>
      </c>
      <c r="H367" s="336">
        <v>0</v>
      </c>
      <c r="I367" s="178">
        <v>0</v>
      </c>
      <c r="J367" s="143"/>
      <c r="K367" s="143"/>
    </row>
    <row r="368" spans="1:11" ht="30">
      <c r="A368" s="331"/>
      <c r="B368" s="332" t="s">
        <v>871</v>
      </c>
      <c r="C368" s="333">
        <v>905</v>
      </c>
      <c r="D368" s="334">
        <v>910</v>
      </c>
      <c r="E368" s="335">
        <v>0</v>
      </c>
      <c r="F368" s="333">
        <v>0</v>
      </c>
      <c r="G368" s="336">
        <v>75678.2</v>
      </c>
      <c r="H368" s="336">
        <v>46293.44971</v>
      </c>
      <c r="I368" s="178">
        <v>3611.81</v>
      </c>
      <c r="J368" s="143"/>
      <c r="K368" s="143"/>
    </row>
    <row r="369" spans="1:11" ht="15">
      <c r="A369" s="331"/>
      <c r="B369" s="332" t="s">
        <v>1136</v>
      </c>
      <c r="C369" s="333">
        <v>905</v>
      </c>
      <c r="D369" s="334">
        <v>910</v>
      </c>
      <c r="E369" s="335">
        <v>4860000</v>
      </c>
      <c r="F369" s="333">
        <v>0</v>
      </c>
      <c r="G369" s="336">
        <v>75678.2</v>
      </c>
      <c r="H369" s="336">
        <v>46293.44971</v>
      </c>
      <c r="I369" s="178">
        <v>3611.81</v>
      </c>
      <c r="J369" s="143"/>
      <c r="K369" s="143"/>
    </row>
    <row r="370" spans="1:11" ht="30">
      <c r="A370" s="331"/>
      <c r="B370" s="332" t="s">
        <v>915</v>
      </c>
      <c r="C370" s="333">
        <v>905</v>
      </c>
      <c r="D370" s="334">
        <v>910</v>
      </c>
      <c r="E370" s="335">
        <v>4869900</v>
      </c>
      <c r="F370" s="333">
        <v>0</v>
      </c>
      <c r="G370" s="336">
        <v>75678.2</v>
      </c>
      <c r="H370" s="336">
        <v>46293.44971</v>
      </c>
      <c r="I370" s="178">
        <v>3611.81</v>
      </c>
      <c r="J370" s="143"/>
      <c r="K370" s="143"/>
    </row>
    <row r="371" spans="1:11" ht="90">
      <c r="A371" s="331"/>
      <c r="B371" s="332" t="s">
        <v>1137</v>
      </c>
      <c r="C371" s="333">
        <v>905</v>
      </c>
      <c r="D371" s="334">
        <v>910</v>
      </c>
      <c r="E371" s="335">
        <v>4869901</v>
      </c>
      <c r="F371" s="333">
        <v>0</v>
      </c>
      <c r="G371" s="336">
        <v>75678.2</v>
      </c>
      <c r="H371" s="336">
        <v>46293.44971</v>
      </c>
      <c r="I371" s="178">
        <v>3611.81</v>
      </c>
      <c r="J371" s="143"/>
      <c r="K371" s="143"/>
    </row>
    <row r="372" spans="1:11" ht="30">
      <c r="A372" s="331"/>
      <c r="B372" s="332" t="s">
        <v>917</v>
      </c>
      <c r="C372" s="333">
        <v>905</v>
      </c>
      <c r="D372" s="334">
        <v>910</v>
      </c>
      <c r="E372" s="335">
        <v>4869901</v>
      </c>
      <c r="F372" s="333">
        <v>1</v>
      </c>
      <c r="G372" s="336">
        <v>75678.2</v>
      </c>
      <c r="H372" s="336">
        <v>46293.44971</v>
      </c>
      <c r="I372" s="178">
        <v>3611.81</v>
      </c>
      <c r="J372" s="143"/>
      <c r="K372" s="143"/>
    </row>
    <row r="373" spans="1:11" ht="15">
      <c r="A373" s="331"/>
      <c r="B373" s="332" t="s">
        <v>874</v>
      </c>
      <c r="C373" s="333">
        <v>905</v>
      </c>
      <c r="D373" s="334">
        <v>1002</v>
      </c>
      <c r="E373" s="335">
        <v>0</v>
      </c>
      <c r="F373" s="333">
        <v>0</v>
      </c>
      <c r="G373" s="336">
        <v>74488.33742</v>
      </c>
      <c r="H373" s="336">
        <v>44866.02942</v>
      </c>
      <c r="I373" s="178">
        <v>1325.0885600000001</v>
      </c>
      <c r="J373" s="143"/>
      <c r="K373" s="143"/>
    </row>
    <row r="374" spans="1:11" ht="30">
      <c r="A374" s="331"/>
      <c r="B374" s="332" t="s">
        <v>1145</v>
      </c>
      <c r="C374" s="333">
        <v>905</v>
      </c>
      <c r="D374" s="334">
        <v>1002</v>
      </c>
      <c r="E374" s="335">
        <v>5070000</v>
      </c>
      <c r="F374" s="333">
        <v>0</v>
      </c>
      <c r="G374" s="336">
        <v>74488.33742</v>
      </c>
      <c r="H374" s="336">
        <v>44866.02942</v>
      </c>
      <c r="I374" s="178">
        <v>1325.0885600000001</v>
      </c>
      <c r="J374" s="143"/>
      <c r="K374" s="143"/>
    </row>
    <row r="375" spans="1:11" ht="30">
      <c r="A375" s="331"/>
      <c r="B375" s="332" t="s">
        <v>915</v>
      </c>
      <c r="C375" s="333">
        <v>905</v>
      </c>
      <c r="D375" s="334">
        <v>1002</v>
      </c>
      <c r="E375" s="335">
        <v>5079900</v>
      </c>
      <c r="F375" s="333">
        <v>0</v>
      </c>
      <c r="G375" s="336">
        <v>74488.33742</v>
      </c>
      <c r="H375" s="336">
        <v>44866.02942</v>
      </c>
      <c r="I375" s="178">
        <v>1325.0885600000001</v>
      </c>
      <c r="J375" s="143"/>
      <c r="K375" s="143"/>
    </row>
    <row r="376" spans="1:11" ht="60">
      <c r="A376" s="331"/>
      <c r="B376" s="332" t="s">
        <v>1147</v>
      </c>
      <c r="C376" s="333">
        <v>905</v>
      </c>
      <c r="D376" s="334">
        <v>1002</v>
      </c>
      <c r="E376" s="335">
        <v>5079902</v>
      </c>
      <c r="F376" s="333">
        <v>0</v>
      </c>
      <c r="G376" s="336">
        <v>68088.56142</v>
      </c>
      <c r="H376" s="336">
        <v>40363.48042</v>
      </c>
      <c r="I376" s="178">
        <v>1325.0885600000001</v>
      </c>
      <c r="J376" s="143"/>
      <c r="K376" s="143"/>
    </row>
    <row r="377" spans="1:11" ht="30">
      <c r="A377" s="331"/>
      <c r="B377" s="332" t="s">
        <v>917</v>
      </c>
      <c r="C377" s="333">
        <v>905</v>
      </c>
      <c r="D377" s="334">
        <v>1002</v>
      </c>
      <c r="E377" s="335">
        <v>5079902</v>
      </c>
      <c r="F377" s="333">
        <v>1</v>
      </c>
      <c r="G377" s="336">
        <v>68088.56142</v>
      </c>
      <c r="H377" s="336">
        <v>40363.48042</v>
      </c>
      <c r="I377" s="178">
        <v>1325.0885600000001</v>
      </c>
      <c r="J377" s="143"/>
      <c r="K377" s="143"/>
    </row>
    <row r="378" spans="1:11" ht="105">
      <c r="A378" s="331"/>
      <c r="B378" s="332" t="s">
        <v>987</v>
      </c>
      <c r="C378" s="333">
        <v>905</v>
      </c>
      <c r="D378" s="334">
        <v>1002</v>
      </c>
      <c r="E378" s="335">
        <v>5079903</v>
      </c>
      <c r="F378" s="333">
        <v>0</v>
      </c>
      <c r="G378" s="336">
        <v>1578.426</v>
      </c>
      <c r="H378" s="336">
        <v>1074.299</v>
      </c>
      <c r="I378" s="178">
        <v>0</v>
      </c>
      <c r="J378" s="143"/>
      <c r="K378" s="143"/>
    </row>
    <row r="379" spans="1:11" ht="30">
      <c r="A379" s="331"/>
      <c r="B379" s="332" t="s">
        <v>917</v>
      </c>
      <c r="C379" s="333">
        <v>905</v>
      </c>
      <c r="D379" s="334">
        <v>1002</v>
      </c>
      <c r="E379" s="335">
        <v>5079903</v>
      </c>
      <c r="F379" s="333">
        <v>1</v>
      </c>
      <c r="G379" s="336">
        <v>1578.426</v>
      </c>
      <c r="H379" s="336">
        <v>1074.299</v>
      </c>
      <c r="I379" s="178">
        <v>0</v>
      </c>
      <c r="J379" s="143"/>
      <c r="K379" s="143"/>
    </row>
    <row r="380" spans="1:11" ht="90">
      <c r="A380" s="331"/>
      <c r="B380" s="332" t="s">
        <v>1148</v>
      </c>
      <c r="C380" s="333">
        <v>905</v>
      </c>
      <c r="D380" s="334">
        <v>1002</v>
      </c>
      <c r="E380" s="335">
        <v>5079904</v>
      </c>
      <c r="F380" s="333">
        <v>0</v>
      </c>
      <c r="G380" s="336">
        <v>4821.35</v>
      </c>
      <c r="H380" s="336">
        <v>3428.25</v>
      </c>
      <c r="I380" s="178">
        <v>0</v>
      </c>
      <c r="J380" s="143"/>
      <c r="K380" s="143"/>
    </row>
    <row r="381" spans="1:11" ht="30">
      <c r="A381" s="331"/>
      <c r="B381" s="332" t="s">
        <v>917</v>
      </c>
      <c r="C381" s="333">
        <v>905</v>
      </c>
      <c r="D381" s="334">
        <v>1002</v>
      </c>
      <c r="E381" s="335">
        <v>5079904</v>
      </c>
      <c r="F381" s="333">
        <v>1</v>
      </c>
      <c r="G381" s="336">
        <v>4821.35</v>
      </c>
      <c r="H381" s="336">
        <v>3428.25</v>
      </c>
      <c r="I381" s="178">
        <v>0</v>
      </c>
      <c r="J381" s="143"/>
      <c r="K381" s="143"/>
    </row>
    <row r="382" spans="1:11" ht="15">
      <c r="A382" s="331"/>
      <c r="B382" s="332" t="s">
        <v>875</v>
      </c>
      <c r="C382" s="333">
        <v>905</v>
      </c>
      <c r="D382" s="334">
        <v>1003</v>
      </c>
      <c r="E382" s="335">
        <v>0</v>
      </c>
      <c r="F382" s="333">
        <v>0</v>
      </c>
      <c r="G382" s="336">
        <v>687251.84002</v>
      </c>
      <c r="H382" s="336">
        <v>0</v>
      </c>
      <c r="I382" s="178">
        <v>0</v>
      </c>
      <c r="J382" s="143"/>
      <c r="K382" s="143"/>
    </row>
    <row r="383" spans="1:11" ht="15">
      <c r="A383" s="331"/>
      <c r="B383" s="332" t="s">
        <v>1149</v>
      </c>
      <c r="C383" s="333">
        <v>905</v>
      </c>
      <c r="D383" s="334">
        <v>1003</v>
      </c>
      <c r="E383" s="335">
        <v>5050000</v>
      </c>
      <c r="F383" s="333">
        <v>0</v>
      </c>
      <c r="G383" s="336">
        <v>687251.84002</v>
      </c>
      <c r="H383" s="336">
        <v>0</v>
      </c>
      <c r="I383" s="178">
        <v>0</v>
      </c>
      <c r="J383" s="143"/>
      <c r="K383" s="143"/>
    </row>
    <row r="384" spans="1:11" ht="45">
      <c r="A384" s="331"/>
      <c r="B384" s="332" t="s">
        <v>1153</v>
      </c>
      <c r="C384" s="333">
        <v>905</v>
      </c>
      <c r="D384" s="334">
        <v>1003</v>
      </c>
      <c r="E384" s="335">
        <v>5054800</v>
      </c>
      <c r="F384" s="333">
        <v>0</v>
      </c>
      <c r="G384" s="336">
        <v>687251.84002</v>
      </c>
      <c r="H384" s="336">
        <v>0</v>
      </c>
      <c r="I384" s="178">
        <v>0</v>
      </c>
      <c r="J384" s="143"/>
      <c r="K384" s="143"/>
    </row>
    <row r="385" spans="1:11" ht="45">
      <c r="A385" s="331"/>
      <c r="B385" s="332" t="s">
        <v>1154</v>
      </c>
      <c r="C385" s="333">
        <v>905</v>
      </c>
      <c r="D385" s="334">
        <v>1003</v>
      </c>
      <c r="E385" s="335">
        <v>5054803</v>
      </c>
      <c r="F385" s="333">
        <v>0</v>
      </c>
      <c r="G385" s="336">
        <v>682944.93602</v>
      </c>
      <c r="H385" s="336">
        <v>0</v>
      </c>
      <c r="I385" s="178">
        <v>0</v>
      </c>
      <c r="J385" s="143"/>
      <c r="K385" s="143"/>
    </row>
    <row r="386" spans="1:11" ht="15">
      <c r="A386" s="331"/>
      <c r="B386" s="332" t="s">
        <v>1144</v>
      </c>
      <c r="C386" s="333">
        <v>905</v>
      </c>
      <c r="D386" s="334">
        <v>1003</v>
      </c>
      <c r="E386" s="335">
        <v>5054803</v>
      </c>
      <c r="F386" s="333">
        <v>5</v>
      </c>
      <c r="G386" s="336">
        <v>682944.93602</v>
      </c>
      <c r="H386" s="336">
        <v>0</v>
      </c>
      <c r="I386" s="178">
        <v>0</v>
      </c>
      <c r="J386" s="143"/>
      <c r="K386" s="143"/>
    </row>
    <row r="387" spans="1:11" ht="30">
      <c r="A387" s="331"/>
      <c r="B387" s="332" t="s">
        <v>1155</v>
      </c>
      <c r="C387" s="333">
        <v>905</v>
      </c>
      <c r="D387" s="334">
        <v>1003</v>
      </c>
      <c r="E387" s="335">
        <v>5054807</v>
      </c>
      <c r="F387" s="333">
        <v>0</v>
      </c>
      <c r="G387" s="336">
        <v>4306.904</v>
      </c>
      <c r="H387" s="336">
        <v>0</v>
      </c>
      <c r="I387" s="178">
        <v>0</v>
      </c>
      <c r="J387" s="143"/>
      <c r="K387" s="143"/>
    </row>
    <row r="388" spans="1:11" ht="15">
      <c r="A388" s="331"/>
      <c r="B388" s="332" t="s">
        <v>1144</v>
      </c>
      <c r="C388" s="333">
        <v>905</v>
      </c>
      <c r="D388" s="334">
        <v>1003</v>
      </c>
      <c r="E388" s="335">
        <v>5054807</v>
      </c>
      <c r="F388" s="333">
        <v>5</v>
      </c>
      <c r="G388" s="336">
        <v>4306.904</v>
      </c>
      <c r="H388" s="336">
        <v>0</v>
      </c>
      <c r="I388" s="178">
        <v>0</v>
      </c>
      <c r="J388" s="143"/>
      <c r="K388" s="143"/>
    </row>
    <row r="389" spans="1:11" ht="15">
      <c r="A389" s="331"/>
      <c r="B389" s="332" t="s">
        <v>876</v>
      </c>
      <c r="C389" s="333">
        <v>905</v>
      </c>
      <c r="D389" s="334">
        <v>1004</v>
      </c>
      <c r="E389" s="335">
        <v>0</v>
      </c>
      <c r="F389" s="333">
        <v>0</v>
      </c>
      <c r="G389" s="336">
        <v>124356.6</v>
      </c>
      <c r="H389" s="336">
        <v>10416.978</v>
      </c>
      <c r="I389" s="178">
        <v>0</v>
      </c>
      <c r="J389" s="143"/>
      <c r="K389" s="143"/>
    </row>
    <row r="390" spans="1:11" ht="30">
      <c r="A390" s="331"/>
      <c r="B390" s="332" t="s">
        <v>929</v>
      </c>
      <c r="C390" s="333">
        <v>905</v>
      </c>
      <c r="D390" s="334">
        <v>1004</v>
      </c>
      <c r="E390" s="335">
        <v>5140000</v>
      </c>
      <c r="F390" s="333">
        <v>0</v>
      </c>
      <c r="G390" s="336">
        <v>44981.6</v>
      </c>
      <c r="H390" s="336">
        <v>0</v>
      </c>
      <c r="I390" s="178">
        <v>0</v>
      </c>
      <c r="J390" s="143"/>
      <c r="K390" s="143"/>
    </row>
    <row r="391" spans="1:11" ht="90">
      <c r="A391" s="331"/>
      <c r="B391" s="332" t="s">
        <v>1157</v>
      </c>
      <c r="C391" s="333">
        <v>905</v>
      </c>
      <c r="D391" s="334">
        <v>1004</v>
      </c>
      <c r="E391" s="335">
        <v>5142200</v>
      </c>
      <c r="F391" s="333">
        <v>0</v>
      </c>
      <c r="G391" s="336">
        <v>44981.6</v>
      </c>
      <c r="H391" s="336">
        <v>0</v>
      </c>
      <c r="I391" s="178">
        <v>0</v>
      </c>
      <c r="J391" s="143"/>
      <c r="K391" s="143"/>
    </row>
    <row r="392" spans="1:11" ht="30">
      <c r="A392" s="331"/>
      <c r="B392" s="332" t="s">
        <v>917</v>
      </c>
      <c r="C392" s="333">
        <v>905</v>
      </c>
      <c r="D392" s="334">
        <v>1004</v>
      </c>
      <c r="E392" s="335">
        <v>5142200</v>
      </c>
      <c r="F392" s="333">
        <v>1</v>
      </c>
      <c r="G392" s="336">
        <v>44981.6</v>
      </c>
      <c r="H392" s="336">
        <v>0</v>
      </c>
      <c r="I392" s="178">
        <v>0</v>
      </c>
      <c r="J392" s="143"/>
      <c r="K392" s="143"/>
    </row>
    <row r="393" spans="1:11" ht="30">
      <c r="A393" s="331"/>
      <c r="B393" s="332" t="s">
        <v>393</v>
      </c>
      <c r="C393" s="333">
        <v>905</v>
      </c>
      <c r="D393" s="334">
        <v>1004</v>
      </c>
      <c r="E393" s="335">
        <v>5200000</v>
      </c>
      <c r="F393" s="333">
        <v>0</v>
      </c>
      <c r="G393" s="336">
        <v>79375</v>
      </c>
      <c r="H393" s="336">
        <v>10416.978</v>
      </c>
      <c r="I393" s="178">
        <v>0</v>
      </c>
      <c r="J393" s="143"/>
      <c r="K393" s="143"/>
    </row>
    <row r="394" spans="1:11" ht="75">
      <c r="A394" s="331"/>
      <c r="B394" s="332" t="s">
        <v>1158</v>
      </c>
      <c r="C394" s="333">
        <v>905</v>
      </c>
      <c r="D394" s="334">
        <v>1004</v>
      </c>
      <c r="E394" s="335">
        <v>5201000</v>
      </c>
      <c r="F394" s="333">
        <v>0</v>
      </c>
      <c r="G394" s="336">
        <v>23656</v>
      </c>
      <c r="H394" s="336">
        <v>0</v>
      </c>
      <c r="I394" s="178">
        <v>0</v>
      </c>
      <c r="J394" s="143"/>
      <c r="K394" s="143"/>
    </row>
    <row r="395" spans="1:11" ht="60">
      <c r="A395" s="331"/>
      <c r="B395" s="332" t="s">
        <v>1159</v>
      </c>
      <c r="C395" s="333">
        <v>905</v>
      </c>
      <c r="D395" s="334">
        <v>1004</v>
      </c>
      <c r="E395" s="335">
        <v>5201004</v>
      </c>
      <c r="F395" s="333">
        <v>0</v>
      </c>
      <c r="G395" s="336">
        <v>23139</v>
      </c>
      <c r="H395" s="336">
        <v>0</v>
      </c>
      <c r="I395" s="178">
        <v>0</v>
      </c>
      <c r="J395" s="143"/>
      <c r="K395" s="143"/>
    </row>
    <row r="396" spans="1:11" ht="15">
      <c r="A396" s="331"/>
      <c r="B396" s="332" t="s">
        <v>1144</v>
      </c>
      <c r="C396" s="333">
        <v>905</v>
      </c>
      <c r="D396" s="334">
        <v>1004</v>
      </c>
      <c r="E396" s="335">
        <v>5201004</v>
      </c>
      <c r="F396" s="333">
        <v>5</v>
      </c>
      <c r="G396" s="336">
        <v>23139</v>
      </c>
      <c r="H396" s="336">
        <v>0</v>
      </c>
      <c r="I396" s="178">
        <v>0</v>
      </c>
      <c r="J396" s="143"/>
      <c r="K396" s="143"/>
    </row>
    <row r="397" spans="1:11" ht="75">
      <c r="A397" s="331"/>
      <c r="B397" s="332" t="s">
        <v>1160</v>
      </c>
      <c r="C397" s="333">
        <v>905</v>
      </c>
      <c r="D397" s="334">
        <v>1004</v>
      </c>
      <c r="E397" s="335">
        <v>5201007</v>
      </c>
      <c r="F397" s="333">
        <v>0</v>
      </c>
      <c r="G397" s="336">
        <v>517</v>
      </c>
      <c r="H397" s="336">
        <v>0</v>
      </c>
      <c r="I397" s="178">
        <v>0</v>
      </c>
      <c r="J397" s="143"/>
      <c r="K397" s="143"/>
    </row>
    <row r="398" spans="1:11" ht="15">
      <c r="A398" s="331"/>
      <c r="B398" s="332" t="s">
        <v>1144</v>
      </c>
      <c r="C398" s="333">
        <v>905</v>
      </c>
      <c r="D398" s="334">
        <v>1004</v>
      </c>
      <c r="E398" s="335">
        <v>5201007</v>
      </c>
      <c r="F398" s="333">
        <v>5</v>
      </c>
      <c r="G398" s="336">
        <v>517</v>
      </c>
      <c r="H398" s="336">
        <v>0</v>
      </c>
      <c r="I398" s="178">
        <v>0</v>
      </c>
      <c r="J398" s="143"/>
      <c r="K398" s="143"/>
    </row>
    <row r="399" spans="1:11" ht="45">
      <c r="A399" s="331"/>
      <c r="B399" s="332" t="s">
        <v>1161</v>
      </c>
      <c r="C399" s="333">
        <v>905</v>
      </c>
      <c r="D399" s="334">
        <v>1004</v>
      </c>
      <c r="E399" s="335">
        <v>5201300</v>
      </c>
      <c r="F399" s="333">
        <v>0</v>
      </c>
      <c r="G399" s="336">
        <v>55719</v>
      </c>
      <c r="H399" s="336">
        <v>10416.978</v>
      </c>
      <c r="I399" s="178">
        <v>0</v>
      </c>
      <c r="J399" s="143"/>
      <c r="K399" s="143"/>
    </row>
    <row r="400" spans="1:11" ht="30">
      <c r="A400" s="331"/>
      <c r="B400" s="332" t="s">
        <v>1162</v>
      </c>
      <c r="C400" s="333">
        <v>905</v>
      </c>
      <c r="D400" s="334">
        <v>1004</v>
      </c>
      <c r="E400" s="335">
        <v>5201312</v>
      </c>
      <c r="F400" s="333">
        <v>0</v>
      </c>
      <c r="G400" s="336">
        <v>13146</v>
      </c>
      <c r="H400" s="336">
        <v>10416.978</v>
      </c>
      <c r="I400" s="178">
        <v>0</v>
      </c>
      <c r="J400" s="143"/>
      <c r="K400" s="143"/>
    </row>
    <row r="401" spans="1:11" ht="30">
      <c r="A401" s="331"/>
      <c r="B401" s="332" t="s">
        <v>890</v>
      </c>
      <c r="C401" s="333">
        <v>905</v>
      </c>
      <c r="D401" s="334">
        <v>1004</v>
      </c>
      <c r="E401" s="335">
        <v>5201312</v>
      </c>
      <c r="F401" s="333">
        <v>500</v>
      </c>
      <c r="G401" s="336">
        <v>13146</v>
      </c>
      <c r="H401" s="336">
        <v>10416.978</v>
      </c>
      <c r="I401" s="178">
        <v>0</v>
      </c>
      <c r="J401" s="143"/>
      <c r="K401" s="143"/>
    </row>
    <row r="402" spans="1:11" ht="45">
      <c r="A402" s="331"/>
      <c r="B402" s="332" t="s">
        <v>1163</v>
      </c>
      <c r="C402" s="333">
        <v>905</v>
      </c>
      <c r="D402" s="334">
        <v>1004</v>
      </c>
      <c r="E402" s="335">
        <v>5201321</v>
      </c>
      <c r="F402" s="333">
        <v>0</v>
      </c>
      <c r="G402" s="336">
        <v>35933</v>
      </c>
      <c r="H402" s="336">
        <v>0</v>
      </c>
      <c r="I402" s="178">
        <v>0</v>
      </c>
      <c r="J402" s="143"/>
      <c r="K402" s="143"/>
    </row>
    <row r="403" spans="1:11" ht="15">
      <c r="A403" s="331"/>
      <c r="B403" s="332" t="s">
        <v>1144</v>
      </c>
      <c r="C403" s="333">
        <v>905</v>
      </c>
      <c r="D403" s="334">
        <v>1004</v>
      </c>
      <c r="E403" s="335">
        <v>5201321</v>
      </c>
      <c r="F403" s="333">
        <v>5</v>
      </c>
      <c r="G403" s="336">
        <v>35933</v>
      </c>
      <c r="H403" s="336">
        <v>0</v>
      </c>
      <c r="I403" s="178">
        <v>0</v>
      </c>
      <c r="J403" s="143"/>
      <c r="K403" s="143"/>
    </row>
    <row r="404" spans="1:11" ht="45">
      <c r="A404" s="331"/>
      <c r="B404" s="332" t="s">
        <v>1164</v>
      </c>
      <c r="C404" s="333">
        <v>905</v>
      </c>
      <c r="D404" s="334">
        <v>1004</v>
      </c>
      <c r="E404" s="335">
        <v>5201322</v>
      </c>
      <c r="F404" s="333">
        <v>0</v>
      </c>
      <c r="G404" s="336">
        <v>6640</v>
      </c>
      <c r="H404" s="336">
        <v>0</v>
      </c>
      <c r="I404" s="178">
        <v>0</v>
      </c>
      <c r="J404" s="143"/>
      <c r="K404" s="143"/>
    </row>
    <row r="405" spans="1:11" ht="15">
      <c r="A405" s="331"/>
      <c r="B405" s="332" t="s">
        <v>1144</v>
      </c>
      <c r="C405" s="333">
        <v>905</v>
      </c>
      <c r="D405" s="334">
        <v>1004</v>
      </c>
      <c r="E405" s="335">
        <v>5201322</v>
      </c>
      <c r="F405" s="333">
        <v>5</v>
      </c>
      <c r="G405" s="336">
        <v>6640</v>
      </c>
      <c r="H405" s="336">
        <v>0</v>
      </c>
      <c r="I405" s="178">
        <v>0</v>
      </c>
      <c r="J405" s="143"/>
      <c r="K405" s="143"/>
    </row>
    <row r="406" spans="1:11" ht="15">
      <c r="A406" s="331"/>
      <c r="B406" s="332" t="s">
        <v>877</v>
      </c>
      <c r="C406" s="333">
        <v>905</v>
      </c>
      <c r="D406" s="334">
        <v>1006</v>
      </c>
      <c r="E406" s="335">
        <v>0</v>
      </c>
      <c r="F406" s="333">
        <v>0</v>
      </c>
      <c r="G406" s="336">
        <v>1128</v>
      </c>
      <c r="H406" s="336">
        <v>0</v>
      </c>
      <c r="I406" s="178">
        <v>0</v>
      </c>
      <c r="J406" s="143"/>
      <c r="K406" s="143"/>
    </row>
    <row r="407" spans="1:11" ht="30">
      <c r="A407" s="331"/>
      <c r="B407" s="332" t="s">
        <v>929</v>
      </c>
      <c r="C407" s="333">
        <v>905</v>
      </c>
      <c r="D407" s="334">
        <v>1006</v>
      </c>
      <c r="E407" s="335">
        <v>5140000</v>
      </c>
      <c r="F407" s="333">
        <v>0</v>
      </c>
      <c r="G407" s="336">
        <v>1128</v>
      </c>
      <c r="H407" s="336">
        <v>0</v>
      </c>
      <c r="I407" s="178">
        <v>0</v>
      </c>
      <c r="J407" s="143"/>
      <c r="K407" s="143"/>
    </row>
    <row r="408" spans="1:11" ht="45">
      <c r="A408" s="331"/>
      <c r="B408" s="332" t="s">
        <v>1172</v>
      </c>
      <c r="C408" s="333">
        <v>905</v>
      </c>
      <c r="D408" s="334">
        <v>1006</v>
      </c>
      <c r="E408" s="335">
        <v>5140500</v>
      </c>
      <c r="F408" s="333">
        <v>0</v>
      </c>
      <c r="G408" s="336">
        <v>1128</v>
      </c>
      <c r="H408" s="336">
        <v>0</v>
      </c>
      <c r="I408" s="178">
        <v>0</v>
      </c>
      <c r="J408" s="143"/>
      <c r="K408" s="143"/>
    </row>
    <row r="409" spans="1:11" ht="45">
      <c r="A409" s="331"/>
      <c r="B409" s="332" t="s">
        <v>1173</v>
      </c>
      <c r="C409" s="333">
        <v>905</v>
      </c>
      <c r="D409" s="334">
        <v>1006</v>
      </c>
      <c r="E409" s="335">
        <v>5140502</v>
      </c>
      <c r="F409" s="333">
        <v>0</v>
      </c>
      <c r="G409" s="336">
        <v>160</v>
      </c>
      <c r="H409" s="336">
        <v>0</v>
      </c>
      <c r="I409" s="178">
        <v>0</v>
      </c>
      <c r="J409" s="143"/>
      <c r="K409" s="143"/>
    </row>
    <row r="410" spans="1:11" ht="15">
      <c r="A410" s="331"/>
      <c r="B410" s="332" t="s">
        <v>1127</v>
      </c>
      <c r="C410" s="333">
        <v>905</v>
      </c>
      <c r="D410" s="334">
        <v>1006</v>
      </c>
      <c r="E410" s="335">
        <v>5140502</v>
      </c>
      <c r="F410" s="333">
        <v>19</v>
      </c>
      <c r="G410" s="336">
        <v>160</v>
      </c>
      <c r="H410" s="336">
        <v>0</v>
      </c>
      <c r="I410" s="178">
        <v>0</v>
      </c>
      <c r="J410" s="143"/>
      <c r="K410" s="143"/>
    </row>
    <row r="411" spans="1:11" ht="60">
      <c r="A411" s="331"/>
      <c r="B411" s="332" t="s">
        <v>1174</v>
      </c>
      <c r="C411" s="333">
        <v>905</v>
      </c>
      <c r="D411" s="334">
        <v>1006</v>
      </c>
      <c r="E411" s="335">
        <v>5140503</v>
      </c>
      <c r="F411" s="333">
        <v>0</v>
      </c>
      <c r="G411" s="336">
        <v>150</v>
      </c>
      <c r="H411" s="336">
        <v>0</v>
      </c>
      <c r="I411" s="178">
        <v>0</v>
      </c>
      <c r="J411" s="143"/>
      <c r="K411" s="143"/>
    </row>
    <row r="412" spans="1:11" ht="15">
      <c r="A412" s="331"/>
      <c r="B412" s="332" t="s">
        <v>1127</v>
      </c>
      <c r="C412" s="333">
        <v>905</v>
      </c>
      <c r="D412" s="334">
        <v>1006</v>
      </c>
      <c r="E412" s="335">
        <v>5140503</v>
      </c>
      <c r="F412" s="333">
        <v>19</v>
      </c>
      <c r="G412" s="336">
        <v>150</v>
      </c>
      <c r="H412" s="336">
        <v>0</v>
      </c>
      <c r="I412" s="178">
        <v>0</v>
      </c>
      <c r="J412" s="143"/>
      <c r="K412" s="143"/>
    </row>
    <row r="413" spans="1:11" ht="90">
      <c r="A413" s="331"/>
      <c r="B413" s="332" t="s">
        <v>1175</v>
      </c>
      <c r="C413" s="333">
        <v>905</v>
      </c>
      <c r="D413" s="334">
        <v>1006</v>
      </c>
      <c r="E413" s="335">
        <v>5140504</v>
      </c>
      <c r="F413" s="333">
        <v>0</v>
      </c>
      <c r="G413" s="336">
        <v>100</v>
      </c>
      <c r="H413" s="336">
        <v>0</v>
      </c>
      <c r="I413" s="178">
        <v>0</v>
      </c>
      <c r="J413" s="143"/>
      <c r="K413" s="143"/>
    </row>
    <row r="414" spans="1:11" ht="15">
      <c r="A414" s="331"/>
      <c r="B414" s="332" t="s">
        <v>1127</v>
      </c>
      <c r="C414" s="333">
        <v>905</v>
      </c>
      <c r="D414" s="334">
        <v>1006</v>
      </c>
      <c r="E414" s="335">
        <v>5140504</v>
      </c>
      <c r="F414" s="333">
        <v>19</v>
      </c>
      <c r="G414" s="336">
        <v>100</v>
      </c>
      <c r="H414" s="336">
        <v>0</v>
      </c>
      <c r="I414" s="178">
        <v>0</v>
      </c>
      <c r="J414" s="143"/>
      <c r="K414" s="143"/>
    </row>
    <row r="415" spans="1:11" ht="75">
      <c r="A415" s="331"/>
      <c r="B415" s="332" t="s">
        <v>1176</v>
      </c>
      <c r="C415" s="333">
        <v>905</v>
      </c>
      <c r="D415" s="334">
        <v>1006</v>
      </c>
      <c r="E415" s="335">
        <v>5140505</v>
      </c>
      <c r="F415" s="333">
        <v>0</v>
      </c>
      <c r="G415" s="336">
        <v>450</v>
      </c>
      <c r="H415" s="336">
        <v>0</v>
      </c>
      <c r="I415" s="178">
        <v>0</v>
      </c>
      <c r="J415" s="143"/>
      <c r="K415" s="143"/>
    </row>
    <row r="416" spans="1:11" ht="15">
      <c r="A416" s="331"/>
      <c r="B416" s="332" t="s">
        <v>1127</v>
      </c>
      <c r="C416" s="333">
        <v>905</v>
      </c>
      <c r="D416" s="334">
        <v>1006</v>
      </c>
      <c r="E416" s="335">
        <v>5140505</v>
      </c>
      <c r="F416" s="333">
        <v>19</v>
      </c>
      <c r="G416" s="336">
        <v>450</v>
      </c>
      <c r="H416" s="336">
        <v>0</v>
      </c>
      <c r="I416" s="178">
        <v>0</v>
      </c>
      <c r="J416" s="143"/>
      <c r="K416" s="143"/>
    </row>
    <row r="417" spans="1:11" ht="45">
      <c r="A417" s="331"/>
      <c r="B417" s="332" t="s">
        <v>1177</v>
      </c>
      <c r="C417" s="333">
        <v>905</v>
      </c>
      <c r="D417" s="334">
        <v>1006</v>
      </c>
      <c r="E417" s="335">
        <v>5140506</v>
      </c>
      <c r="F417" s="333">
        <v>0</v>
      </c>
      <c r="G417" s="336">
        <v>33</v>
      </c>
      <c r="H417" s="336">
        <v>0</v>
      </c>
      <c r="I417" s="178">
        <v>0</v>
      </c>
      <c r="J417" s="143"/>
      <c r="K417" s="143"/>
    </row>
    <row r="418" spans="1:11" ht="15">
      <c r="A418" s="331"/>
      <c r="B418" s="332" t="s">
        <v>1127</v>
      </c>
      <c r="C418" s="333">
        <v>905</v>
      </c>
      <c r="D418" s="334">
        <v>1006</v>
      </c>
      <c r="E418" s="335">
        <v>5140506</v>
      </c>
      <c r="F418" s="333">
        <v>19</v>
      </c>
      <c r="G418" s="336">
        <v>33</v>
      </c>
      <c r="H418" s="336">
        <v>0</v>
      </c>
      <c r="I418" s="178">
        <v>0</v>
      </c>
      <c r="J418" s="143"/>
      <c r="K418" s="143"/>
    </row>
    <row r="419" spans="1:11" ht="45">
      <c r="A419" s="331"/>
      <c r="B419" s="332" t="s">
        <v>1178</v>
      </c>
      <c r="C419" s="333">
        <v>905</v>
      </c>
      <c r="D419" s="334">
        <v>1006</v>
      </c>
      <c r="E419" s="335">
        <v>5140507</v>
      </c>
      <c r="F419" s="333">
        <v>0</v>
      </c>
      <c r="G419" s="336">
        <v>70</v>
      </c>
      <c r="H419" s="336">
        <v>0</v>
      </c>
      <c r="I419" s="178">
        <v>0</v>
      </c>
      <c r="J419" s="143"/>
      <c r="K419" s="143"/>
    </row>
    <row r="420" spans="1:11" ht="15">
      <c r="A420" s="331"/>
      <c r="B420" s="332" t="s">
        <v>1127</v>
      </c>
      <c r="C420" s="333">
        <v>905</v>
      </c>
      <c r="D420" s="334">
        <v>1006</v>
      </c>
      <c r="E420" s="335">
        <v>5140507</v>
      </c>
      <c r="F420" s="333">
        <v>19</v>
      </c>
      <c r="G420" s="336">
        <v>70</v>
      </c>
      <c r="H420" s="336">
        <v>0</v>
      </c>
      <c r="I420" s="178">
        <v>0</v>
      </c>
      <c r="J420" s="143"/>
      <c r="K420" s="143"/>
    </row>
    <row r="421" spans="1:11" ht="45">
      <c r="A421" s="331"/>
      <c r="B421" s="332" t="s">
        <v>1179</v>
      </c>
      <c r="C421" s="333">
        <v>905</v>
      </c>
      <c r="D421" s="334">
        <v>1006</v>
      </c>
      <c r="E421" s="335">
        <v>5140508</v>
      </c>
      <c r="F421" s="333">
        <v>0</v>
      </c>
      <c r="G421" s="336">
        <v>33</v>
      </c>
      <c r="H421" s="336">
        <v>0</v>
      </c>
      <c r="I421" s="178">
        <v>0</v>
      </c>
      <c r="J421" s="143"/>
      <c r="K421" s="143"/>
    </row>
    <row r="422" spans="1:11" ht="15">
      <c r="A422" s="331"/>
      <c r="B422" s="332" t="s">
        <v>1127</v>
      </c>
      <c r="C422" s="333">
        <v>905</v>
      </c>
      <c r="D422" s="334">
        <v>1006</v>
      </c>
      <c r="E422" s="335">
        <v>5140508</v>
      </c>
      <c r="F422" s="333">
        <v>19</v>
      </c>
      <c r="G422" s="336">
        <v>33</v>
      </c>
      <c r="H422" s="336">
        <v>0</v>
      </c>
      <c r="I422" s="178">
        <v>0</v>
      </c>
      <c r="J422" s="143"/>
      <c r="K422" s="143"/>
    </row>
    <row r="423" spans="1:11" ht="45">
      <c r="A423" s="331"/>
      <c r="B423" s="332" t="s">
        <v>1180</v>
      </c>
      <c r="C423" s="333">
        <v>905</v>
      </c>
      <c r="D423" s="334">
        <v>1006</v>
      </c>
      <c r="E423" s="335">
        <v>5140509</v>
      </c>
      <c r="F423" s="333">
        <v>0</v>
      </c>
      <c r="G423" s="336">
        <v>33</v>
      </c>
      <c r="H423" s="336">
        <v>0</v>
      </c>
      <c r="I423" s="178">
        <v>0</v>
      </c>
      <c r="J423" s="143"/>
      <c r="K423" s="143"/>
    </row>
    <row r="424" spans="1:11" ht="15">
      <c r="A424" s="331"/>
      <c r="B424" s="332" t="s">
        <v>1127</v>
      </c>
      <c r="C424" s="333">
        <v>905</v>
      </c>
      <c r="D424" s="334">
        <v>1006</v>
      </c>
      <c r="E424" s="335">
        <v>5140509</v>
      </c>
      <c r="F424" s="333">
        <v>19</v>
      </c>
      <c r="G424" s="336">
        <v>33</v>
      </c>
      <c r="H424" s="336">
        <v>0</v>
      </c>
      <c r="I424" s="178">
        <v>0</v>
      </c>
      <c r="J424" s="143"/>
      <c r="K424" s="143"/>
    </row>
    <row r="425" spans="1:11" ht="45">
      <c r="A425" s="331"/>
      <c r="B425" s="332" t="s">
        <v>1181</v>
      </c>
      <c r="C425" s="333">
        <v>905</v>
      </c>
      <c r="D425" s="334">
        <v>1006</v>
      </c>
      <c r="E425" s="335">
        <v>5140510</v>
      </c>
      <c r="F425" s="333">
        <v>0</v>
      </c>
      <c r="G425" s="336">
        <v>33</v>
      </c>
      <c r="H425" s="336">
        <v>0</v>
      </c>
      <c r="I425" s="178">
        <v>0</v>
      </c>
      <c r="J425" s="143"/>
      <c r="K425" s="143"/>
    </row>
    <row r="426" spans="1:11" ht="15">
      <c r="A426" s="331"/>
      <c r="B426" s="332" t="s">
        <v>1127</v>
      </c>
      <c r="C426" s="333">
        <v>905</v>
      </c>
      <c r="D426" s="334">
        <v>1006</v>
      </c>
      <c r="E426" s="335">
        <v>5140510</v>
      </c>
      <c r="F426" s="333">
        <v>19</v>
      </c>
      <c r="G426" s="336">
        <v>33</v>
      </c>
      <c r="H426" s="336">
        <v>0</v>
      </c>
      <c r="I426" s="178">
        <v>0</v>
      </c>
      <c r="J426" s="143"/>
      <c r="K426" s="143"/>
    </row>
    <row r="427" spans="1:11" ht="45">
      <c r="A427" s="331"/>
      <c r="B427" s="332" t="s">
        <v>1182</v>
      </c>
      <c r="C427" s="333">
        <v>905</v>
      </c>
      <c r="D427" s="334">
        <v>1006</v>
      </c>
      <c r="E427" s="335">
        <v>5140511</v>
      </c>
      <c r="F427" s="333">
        <v>0</v>
      </c>
      <c r="G427" s="336">
        <v>33</v>
      </c>
      <c r="H427" s="336">
        <v>0</v>
      </c>
      <c r="I427" s="178">
        <v>0</v>
      </c>
      <c r="J427" s="143"/>
      <c r="K427" s="143"/>
    </row>
    <row r="428" spans="1:11" ht="15">
      <c r="A428" s="331"/>
      <c r="B428" s="332" t="s">
        <v>1127</v>
      </c>
      <c r="C428" s="333">
        <v>905</v>
      </c>
      <c r="D428" s="334">
        <v>1006</v>
      </c>
      <c r="E428" s="335">
        <v>5140511</v>
      </c>
      <c r="F428" s="333">
        <v>19</v>
      </c>
      <c r="G428" s="336">
        <v>33</v>
      </c>
      <c r="H428" s="336">
        <v>0</v>
      </c>
      <c r="I428" s="178">
        <v>0</v>
      </c>
      <c r="J428" s="143"/>
      <c r="K428" s="143"/>
    </row>
    <row r="429" spans="1:11" ht="45">
      <c r="A429" s="331"/>
      <c r="B429" s="332" t="s">
        <v>1183</v>
      </c>
      <c r="C429" s="333">
        <v>905</v>
      </c>
      <c r="D429" s="334">
        <v>1006</v>
      </c>
      <c r="E429" s="335">
        <v>5140512</v>
      </c>
      <c r="F429" s="333">
        <v>0</v>
      </c>
      <c r="G429" s="336">
        <v>33</v>
      </c>
      <c r="H429" s="336">
        <v>0</v>
      </c>
      <c r="I429" s="178">
        <v>0</v>
      </c>
      <c r="J429" s="143"/>
      <c r="K429" s="143"/>
    </row>
    <row r="430" spans="1:11" ht="15">
      <c r="A430" s="331"/>
      <c r="B430" s="332" t="s">
        <v>1127</v>
      </c>
      <c r="C430" s="333">
        <v>905</v>
      </c>
      <c r="D430" s="334">
        <v>1006</v>
      </c>
      <c r="E430" s="335">
        <v>5140512</v>
      </c>
      <c r="F430" s="333">
        <v>19</v>
      </c>
      <c r="G430" s="336">
        <v>33</v>
      </c>
      <c r="H430" s="336">
        <v>0</v>
      </c>
      <c r="I430" s="178">
        <v>0</v>
      </c>
      <c r="J430" s="143"/>
      <c r="K430" s="143"/>
    </row>
    <row r="431" spans="1:11" ht="43.5">
      <c r="A431" s="337">
        <v>4</v>
      </c>
      <c r="B431" s="338" t="s">
        <v>488</v>
      </c>
      <c r="C431" s="339">
        <v>918</v>
      </c>
      <c r="D431" s="340">
        <v>0</v>
      </c>
      <c r="E431" s="341">
        <v>0</v>
      </c>
      <c r="F431" s="339">
        <v>0</v>
      </c>
      <c r="G431" s="342">
        <v>32659.037</v>
      </c>
      <c r="H431" s="342">
        <v>0</v>
      </c>
      <c r="I431" s="343">
        <v>0</v>
      </c>
      <c r="J431" s="143"/>
      <c r="K431" s="143"/>
    </row>
    <row r="432" spans="1:11" ht="15">
      <c r="A432" s="331"/>
      <c r="B432" s="332" t="s">
        <v>853</v>
      </c>
      <c r="C432" s="333">
        <v>918</v>
      </c>
      <c r="D432" s="334">
        <v>501</v>
      </c>
      <c r="E432" s="335">
        <v>0</v>
      </c>
      <c r="F432" s="333">
        <v>0</v>
      </c>
      <c r="G432" s="336">
        <v>32659.037</v>
      </c>
      <c r="H432" s="336">
        <v>0</v>
      </c>
      <c r="I432" s="178">
        <v>0</v>
      </c>
      <c r="J432" s="143"/>
      <c r="K432" s="143"/>
    </row>
    <row r="433" spans="1:11" ht="15">
      <c r="A433" s="331"/>
      <c r="B433" s="332" t="s">
        <v>593</v>
      </c>
      <c r="C433" s="333">
        <v>918</v>
      </c>
      <c r="D433" s="334">
        <v>501</v>
      </c>
      <c r="E433" s="335">
        <v>3500000</v>
      </c>
      <c r="F433" s="333">
        <v>0</v>
      </c>
      <c r="G433" s="336">
        <v>32659.037</v>
      </c>
      <c r="H433" s="336">
        <v>0</v>
      </c>
      <c r="I433" s="178">
        <v>0</v>
      </c>
      <c r="J433" s="143"/>
      <c r="K433" s="143"/>
    </row>
    <row r="434" spans="1:11" ht="45">
      <c r="A434" s="331"/>
      <c r="B434" s="332" t="s">
        <v>594</v>
      </c>
      <c r="C434" s="333">
        <v>918</v>
      </c>
      <c r="D434" s="334">
        <v>501</v>
      </c>
      <c r="E434" s="335">
        <v>3500200</v>
      </c>
      <c r="F434" s="333">
        <v>0</v>
      </c>
      <c r="G434" s="336">
        <v>32659.037</v>
      </c>
      <c r="H434" s="336">
        <v>0</v>
      </c>
      <c r="I434" s="178">
        <v>0</v>
      </c>
      <c r="J434" s="143"/>
      <c r="K434" s="143"/>
    </row>
    <row r="435" spans="1:11" ht="15">
      <c r="A435" s="331"/>
      <c r="B435" s="332" t="s">
        <v>595</v>
      </c>
      <c r="C435" s="333">
        <v>918</v>
      </c>
      <c r="D435" s="334">
        <v>501</v>
      </c>
      <c r="E435" s="335">
        <v>3500202</v>
      </c>
      <c r="F435" s="333">
        <v>0</v>
      </c>
      <c r="G435" s="336">
        <v>32659.037</v>
      </c>
      <c r="H435" s="336">
        <v>0</v>
      </c>
      <c r="I435" s="178">
        <v>0</v>
      </c>
      <c r="J435" s="143"/>
      <c r="K435" s="143"/>
    </row>
    <row r="436" spans="1:11" ht="30">
      <c r="A436" s="331"/>
      <c r="B436" s="332" t="s">
        <v>890</v>
      </c>
      <c r="C436" s="333">
        <v>918</v>
      </c>
      <c r="D436" s="334">
        <v>501</v>
      </c>
      <c r="E436" s="335">
        <v>3500202</v>
      </c>
      <c r="F436" s="333">
        <v>500</v>
      </c>
      <c r="G436" s="336">
        <v>32659.037</v>
      </c>
      <c r="H436" s="336">
        <v>0</v>
      </c>
      <c r="I436" s="178">
        <v>0</v>
      </c>
      <c r="J436" s="143"/>
      <c r="K436" s="143"/>
    </row>
    <row r="437" spans="1:11" ht="43.5">
      <c r="A437" s="337">
        <v>5</v>
      </c>
      <c r="B437" s="338" t="s">
        <v>537</v>
      </c>
      <c r="C437" s="339">
        <v>927</v>
      </c>
      <c r="D437" s="340">
        <v>0</v>
      </c>
      <c r="E437" s="341">
        <v>0</v>
      </c>
      <c r="F437" s="339">
        <v>0</v>
      </c>
      <c r="G437" s="342">
        <v>746117.372</v>
      </c>
      <c r="H437" s="342">
        <v>0</v>
      </c>
      <c r="I437" s="343">
        <v>0</v>
      </c>
      <c r="J437" s="143"/>
      <c r="K437" s="143"/>
    </row>
    <row r="438" spans="1:11" ht="15">
      <c r="A438" s="331"/>
      <c r="B438" s="332" t="s">
        <v>850</v>
      </c>
      <c r="C438" s="333">
        <v>927</v>
      </c>
      <c r="D438" s="334">
        <v>408</v>
      </c>
      <c r="E438" s="335">
        <v>0</v>
      </c>
      <c r="F438" s="333">
        <v>0</v>
      </c>
      <c r="G438" s="336">
        <v>73983.45</v>
      </c>
      <c r="H438" s="336">
        <v>0</v>
      </c>
      <c r="I438" s="178">
        <v>0</v>
      </c>
      <c r="J438" s="143"/>
      <c r="K438" s="143"/>
    </row>
    <row r="439" spans="1:11" ht="45">
      <c r="A439" s="331"/>
      <c r="B439" s="332" t="s">
        <v>1122</v>
      </c>
      <c r="C439" s="333">
        <v>927</v>
      </c>
      <c r="D439" s="334">
        <v>408</v>
      </c>
      <c r="E439" s="335">
        <v>5210000</v>
      </c>
      <c r="F439" s="333">
        <v>0</v>
      </c>
      <c r="G439" s="336">
        <v>73983.45</v>
      </c>
      <c r="H439" s="336">
        <v>0</v>
      </c>
      <c r="I439" s="178">
        <v>0</v>
      </c>
      <c r="J439" s="143"/>
      <c r="K439" s="143"/>
    </row>
    <row r="440" spans="1:11" ht="30">
      <c r="A440" s="331"/>
      <c r="B440" s="332" t="s">
        <v>945</v>
      </c>
      <c r="C440" s="333">
        <v>927</v>
      </c>
      <c r="D440" s="334">
        <v>408</v>
      </c>
      <c r="E440" s="335">
        <v>5210200</v>
      </c>
      <c r="F440" s="333">
        <v>0</v>
      </c>
      <c r="G440" s="336">
        <v>73983.45</v>
      </c>
      <c r="H440" s="336">
        <v>0</v>
      </c>
      <c r="I440" s="178">
        <v>0</v>
      </c>
      <c r="J440" s="143"/>
      <c r="K440" s="143"/>
    </row>
    <row r="441" spans="1:11" ht="105">
      <c r="A441" s="331"/>
      <c r="B441" s="332" t="s">
        <v>111</v>
      </c>
      <c r="C441" s="333">
        <v>927</v>
      </c>
      <c r="D441" s="334">
        <v>408</v>
      </c>
      <c r="E441" s="335">
        <v>5210215</v>
      </c>
      <c r="F441" s="333">
        <v>0</v>
      </c>
      <c r="G441" s="336">
        <v>73983.45</v>
      </c>
      <c r="H441" s="336">
        <v>0</v>
      </c>
      <c r="I441" s="178">
        <v>0</v>
      </c>
      <c r="J441" s="143"/>
      <c r="K441" s="143"/>
    </row>
    <row r="442" spans="1:11" ht="15">
      <c r="A442" s="331"/>
      <c r="B442" s="332" t="s">
        <v>899</v>
      </c>
      <c r="C442" s="333">
        <v>927</v>
      </c>
      <c r="D442" s="334">
        <v>408</v>
      </c>
      <c r="E442" s="335">
        <v>5210215</v>
      </c>
      <c r="F442" s="333">
        <v>18</v>
      </c>
      <c r="G442" s="336">
        <v>73983.45</v>
      </c>
      <c r="H442" s="336">
        <v>0</v>
      </c>
      <c r="I442" s="178">
        <v>0</v>
      </c>
      <c r="J442" s="143"/>
      <c r="K442" s="143"/>
    </row>
    <row r="443" spans="1:11" ht="15">
      <c r="A443" s="331"/>
      <c r="B443" s="332" t="s">
        <v>853</v>
      </c>
      <c r="C443" s="333">
        <v>927</v>
      </c>
      <c r="D443" s="334">
        <v>501</v>
      </c>
      <c r="E443" s="335">
        <v>0</v>
      </c>
      <c r="F443" s="333">
        <v>0</v>
      </c>
      <c r="G443" s="336">
        <v>369829.922</v>
      </c>
      <c r="H443" s="336">
        <v>0</v>
      </c>
      <c r="I443" s="178">
        <v>0</v>
      </c>
      <c r="J443" s="143"/>
      <c r="K443" s="143"/>
    </row>
    <row r="444" spans="1:11" ht="60">
      <c r="A444" s="331"/>
      <c r="B444" s="332" t="s">
        <v>719</v>
      </c>
      <c r="C444" s="333">
        <v>927</v>
      </c>
      <c r="D444" s="334">
        <v>501</v>
      </c>
      <c r="E444" s="335">
        <v>980000</v>
      </c>
      <c r="F444" s="333">
        <v>0</v>
      </c>
      <c r="G444" s="336">
        <v>349632.422</v>
      </c>
      <c r="H444" s="336">
        <v>0</v>
      </c>
      <c r="I444" s="178">
        <v>0</v>
      </c>
      <c r="J444" s="143"/>
      <c r="K444" s="143"/>
    </row>
    <row r="445" spans="1:11" ht="60">
      <c r="A445" s="331"/>
      <c r="B445" s="332" t="s">
        <v>720</v>
      </c>
      <c r="C445" s="333">
        <v>927</v>
      </c>
      <c r="D445" s="334">
        <v>501</v>
      </c>
      <c r="E445" s="335">
        <v>980100</v>
      </c>
      <c r="F445" s="333">
        <v>0</v>
      </c>
      <c r="G445" s="336">
        <v>328052.959</v>
      </c>
      <c r="H445" s="336">
        <v>0</v>
      </c>
      <c r="I445" s="178">
        <v>0</v>
      </c>
      <c r="J445" s="143"/>
      <c r="K445" s="143"/>
    </row>
    <row r="446" spans="1:11" ht="120">
      <c r="A446" s="331"/>
      <c r="B446" s="332" t="s">
        <v>991</v>
      </c>
      <c r="C446" s="333">
        <v>927</v>
      </c>
      <c r="D446" s="334">
        <v>501</v>
      </c>
      <c r="E446" s="335">
        <v>980101</v>
      </c>
      <c r="F446" s="333">
        <v>0</v>
      </c>
      <c r="G446" s="336">
        <v>328052.959</v>
      </c>
      <c r="H446" s="336">
        <v>0</v>
      </c>
      <c r="I446" s="178">
        <v>0</v>
      </c>
      <c r="J446" s="143"/>
      <c r="K446" s="143"/>
    </row>
    <row r="447" spans="1:11" ht="15">
      <c r="A447" s="331"/>
      <c r="B447" s="332" t="s">
        <v>904</v>
      </c>
      <c r="C447" s="333">
        <v>927</v>
      </c>
      <c r="D447" s="334">
        <v>501</v>
      </c>
      <c r="E447" s="335">
        <v>980101</v>
      </c>
      <c r="F447" s="333">
        <v>6</v>
      </c>
      <c r="G447" s="336">
        <v>306645.411</v>
      </c>
      <c r="H447" s="336">
        <v>0</v>
      </c>
      <c r="I447" s="178">
        <v>0</v>
      </c>
      <c r="J447" s="143"/>
      <c r="K447" s="143"/>
    </row>
    <row r="448" spans="1:11" ht="15">
      <c r="A448" s="331"/>
      <c r="B448" s="332" t="s">
        <v>899</v>
      </c>
      <c r="C448" s="333">
        <v>927</v>
      </c>
      <c r="D448" s="334">
        <v>501</v>
      </c>
      <c r="E448" s="335">
        <v>980101</v>
      </c>
      <c r="F448" s="333">
        <v>18</v>
      </c>
      <c r="G448" s="336">
        <v>21407.548</v>
      </c>
      <c r="H448" s="336">
        <v>0</v>
      </c>
      <c r="I448" s="178">
        <v>0</v>
      </c>
      <c r="J448" s="143"/>
      <c r="K448" s="143"/>
    </row>
    <row r="449" spans="1:11" ht="60">
      <c r="A449" s="331"/>
      <c r="B449" s="332" t="s">
        <v>721</v>
      </c>
      <c r="C449" s="333">
        <v>927</v>
      </c>
      <c r="D449" s="334">
        <v>501</v>
      </c>
      <c r="E449" s="335">
        <v>980200</v>
      </c>
      <c r="F449" s="333">
        <v>0</v>
      </c>
      <c r="G449" s="336">
        <v>21579.463</v>
      </c>
      <c r="H449" s="336">
        <v>0</v>
      </c>
      <c r="I449" s="178">
        <v>0</v>
      </c>
      <c r="J449" s="143"/>
      <c r="K449" s="143"/>
    </row>
    <row r="450" spans="1:11" ht="150">
      <c r="A450" s="331"/>
      <c r="B450" s="332" t="s">
        <v>992</v>
      </c>
      <c r="C450" s="333">
        <v>927</v>
      </c>
      <c r="D450" s="334">
        <v>501</v>
      </c>
      <c r="E450" s="335">
        <v>980201</v>
      </c>
      <c r="F450" s="333">
        <v>0</v>
      </c>
      <c r="G450" s="336">
        <v>21579.463</v>
      </c>
      <c r="H450" s="336">
        <v>0</v>
      </c>
      <c r="I450" s="178">
        <v>0</v>
      </c>
      <c r="J450" s="143"/>
      <c r="K450" s="143"/>
    </row>
    <row r="451" spans="1:11" ht="15">
      <c r="A451" s="331"/>
      <c r="B451" s="332" t="s">
        <v>904</v>
      </c>
      <c r="C451" s="333">
        <v>927</v>
      </c>
      <c r="D451" s="334">
        <v>501</v>
      </c>
      <c r="E451" s="335">
        <v>980201</v>
      </c>
      <c r="F451" s="333">
        <v>6</v>
      </c>
      <c r="G451" s="336">
        <v>20171.266</v>
      </c>
      <c r="H451" s="336">
        <v>0</v>
      </c>
      <c r="I451" s="178">
        <v>0</v>
      </c>
      <c r="J451" s="143"/>
      <c r="K451" s="143"/>
    </row>
    <row r="452" spans="1:11" ht="15">
      <c r="A452" s="331"/>
      <c r="B452" s="332" t="s">
        <v>899</v>
      </c>
      <c r="C452" s="333">
        <v>927</v>
      </c>
      <c r="D452" s="334">
        <v>501</v>
      </c>
      <c r="E452" s="335">
        <v>980201</v>
      </c>
      <c r="F452" s="333">
        <v>18</v>
      </c>
      <c r="G452" s="336">
        <v>1408.197</v>
      </c>
      <c r="H452" s="336">
        <v>0</v>
      </c>
      <c r="I452" s="178">
        <v>0</v>
      </c>
      <c r="J452" s="143"/>
      <c r="K452" s="143"/>
    </row>
    <row r="453" spans="1:11" ht="15">
      <c r="A453" s="331"/>
      <c r="B453" s="332" t="s">
        <v>593</v>
      </c>
      <c r="C453" s="333">
        <v>927</v>
      </c>
      <c r="D453" s="334">
        <v>501</v>
      </c>
      <c r="E453" s="335">
        <v>3500000</v>
      </c>
      <c r="F453" s="333">
        <v>0</v>
      </c>
      <c r="G453" s="336">
        <v>20197.5</v>
      </c>
      <c r="H453" s="336">
        <v>0</v>
      </c>
      <c r="I453" s="178">
        <v>0</v>
      </c>
      <c r="J453" s="143"/>
      <c r="K453" s="143"/>
    </row>
    <row r="454" spans="1:11" ht="45">
      <c r="A454" s="331"/>
      <c r="B454" s="332" t="s">
        <v>594</v>
      </c>
      <c r="C454" s="333">
        <v>927</v>
      </c>
      <c r="D454" s="334">
        <v>501</v>
      </c>
      <c r="E454" s="335">
        <v>3500200</v>
      </c>
      <c r="F454" s="333">
        <v>0</v>
      </c>
      <c r="G454" s="336">
        <v>20197.5</v>
      </c>
      <c r="H454" s="336">
        <v>0</v>
      </c>
      <c r="I454" s="178">
        <v>0</v>
      </c>
      <c r="J454" s="143"/>
      <c r="K454" s="143"/>
    </row>
    <row r="455" spans="1:11" ht="15">
      <c r="A455" s="331"/>
      <c r="B455" s="332" t="s">
        <v>595</v>
      </c>
      <c r="C455" s="333">
        <v>927</v>
      </c>
      <c r="D455" s="334">
        <v>501</v>
      </c>
      <c r="E455" s="335">
        <v>3500202</v>
      </c>
      <c r="F455" s="333">
        <v>0</v>
      </c>
      <c r="G455" s="336">
        <v>20197.5</v>
      </c>
      <c r="H455" s="336">
        <v>0</v>
      </c>
      <c r="I455" s="178">
        <v>0</v>
      </c>
      <c r="J455" s="143"/>
      <c r="K455" s="143"/>
    </row>
    <row r="456" spans="1:11" ht="15">
      <c r="A456" s="331"/>
      <c r="B456" s="332" t="s">
        <v>904</v>
      </c>
      <c r="C456" s="333">
        <v>927</v>
      </c>
      <c r="D456" s="334">
        <v>501</v>
      </c>
      <c r="E456" s="335">
        <v>3500202</v>
      </c>
      <c r="F456" s="333">
        <v>6</v>
      </c>
      <c r="G456" s="336">
        <v>20197.5</v>
      </c>
      <c r="H456" s="336">
        <v>0</v>
      </c>
      <c r="I456" s="178">
        <v>0</v>
      </c>
      <c r="J456" s="143"/>
      <c r="K456" s="143"/>
    </row>
    <row r="457" spans="1:11" ht="15">
      <c r="A457" s="331"/>
      <c r="B457" s="332" t="s">
        <v>854</v>
      </c>
      <c r="C457" s="333">
        <v>927</v>
      </c>
      <c r="D457" s="334">
        <v>502</v>
      </c>
      <c r="E457" s="335">
        <v>0</v>
      </c>
      <c r="F457" s="333">
        <v>0</v>
      </c>
      <c r="G457" s="336">
        <v>1804</v>
      </c>
      <c r="H457" s="336">
        <v>0</v>
      </c>
      <c r="I457" s="178">
        <v>0</v>
      </c>
      <c r="J457" s="143"/>
      <c r="K457" s="143"/>
    </row>
    <row r="458" spans="1:11" ht="30">
      <c r="A458" s="331"/>
      <c r="B458" s="332" t="s">
        <v>393</v>
      </c>
      <c r="C458" s="333">
        <v>927</v>
      </c>
      <c r="D458" s="334">
        <v>502</v>
      </c>
      <c r="E458" s="335">
        <v>5220000</v>
      </c>
      <c r="F458" s="333">
        <v>0</v>
      </c>
      <c r="G458" s="336">
        <v>1804</v>
      </c>
      <c r="H458" s="336">
        <v>0</v>
      </c>
      <c r="I458" s="178">
        <v>0</v>
      </c>
      <c r="J458" s="143"/>
      <c r="K458" s="143"/>
    </row>
    <row r="459" spans="1:11" ht="60">
      <c r="A459" s="331"/>
      <c r="B459" s="332" t="s">
        <v>909</v>
      </c>
      <c r="C459" s="333">
        <v>927</v>
      </c>
      <c r="D459" s="334">
        <v>502</v>
      </c>
      <c r="E459" s="335">
        <v>5220900</v>
      </c>
      <c r="F459" s="333">
        <v>0</v>
      </c>
      <c r="G459" s="336">
        <v>1107</v>
      </c>
      <c r="H459" s="336">
        <v>0</v>
      </c>
      <c r="I459" s="178">
        <v>0</v>
      </c>
      <c r="J459" s="143"/>
      <c r="K459" s="143"/>
    </row>
    <row r="460" spans="1:11" ht="15">
      <c r="A460" s="331"/>
      <c r="B460" s="332" t="s">
        <v>904</v>
      </c>
      <c r="C460" s="333">
        <v>927</v>
      </c>
      <c r="D460" s="334">
        <v>502</v>
      </c>
      <c r="E460" s="335">
        <v>5220900</v>
      </c>
      <c r="F460" s="333">
        <v>6</v>
      </c>
      <c r="G460" s="336">
        <v>1107</v>
      </c>
      <c r="H460" s="336">
        <v>0</v>
      </c>
      <c r="I460" s="178">
        <v>0</v>
      </c>
      <c r="J460" s="143"/>
      <c r="K460" s="143"/>
    </row>
    <row r="461" spans="1:11" ht="60">
      <c r="A461" s="331"/>
      <c r="B461" s="332" t="s">
        <v>946</v>
      </c>
      <c r="C461" s="333">
        <v>927</v>
      </c>
      <c r="D461" s="334">
        <v>502</v>
      </c>
      <c r="E461" s="335">
        <v>5222000</v>
      </c>
      <c r="F461" s="333">
        <v>0</v>
      </c>
      <c r="G461" s="336">
        <v>697</v>
      </c>
      <c r="H461" s="336">
        <v>0</v>
      </c>
      <c r="I461" s="178">
        <v>0</v>
      </c>
      <c r="J461" s="143"/>
      <c r="K461" s="143"/>
    </row>
    <row r="462" spans="1:11" ht="105">
      <c r="A462" s="331"/>
      <c r="B462" s="332" t="s">
        <v>723</v>
      </c>
      <c r="C462" s="333">
        <v>927</v>
      </c>
      <c r="D462" s="334">
        <v>502</v>
      </c>
      <c r="E462" s="335">
        <v>5222001</v>
      </c>
      <c r="F462" s="333">
        <v>0</v>
      </c>
      <c r="G462" s="336">
        <v>354</v>
      </c>
      <c r="H462" s="336">
        <v>0</v>
      </c>
      <c r="I462" s="178">
        <v>0</v>
      </c>
      <c r="J462" s="143"/>
      <c r="K462" s="143"/>
    </row>
    <row r="463" spans="1:11" ht="30">
      <c r="A463" s="331"/>
      <c r="B463" s="332" t="s">
        <v>890</v>
      </c>
      <c r="C463" s="333">
        <v>927</v>
      </c>
      <c r="D463" s="334">
        <v>502</v>
      </c>
      <c r="E463" s="335">
        <v>5222001</v>
      </c>
      <c r="F463" s="333">
        <v>500</v>
      </c>
      <c r="G463" s="336">
        <v>354</v>
      </c>
      <c r="H463" s="336">
        <v>0</v>
      </c>
      <c r="I463" s="178">
        <v>0</v>
      </c>
      <c r="J463" s="143"/>
      <c r="K463" s="143"/>
    </row>
    <row r="464" spans="1:11" ht="105">
      <c r="A464" s="331"/>
      <c r="B464" s="332" t="s">
        <v>724</v>
      </c>
      <c r="C464" s="333">
        <v>927</v>
      </c>
      <c r="D464" s="334">
        <v>502</v>
      </c>
      <c r="E464" s="335">
        <v>5222002</v>
      </c>
      <c r="F464" s="333">
        <v>0</v>
      </c>
      <c r="G464" s="336">
        <v>179.3</v>
      </c>
      <c r="H464" s="336">
        <v>0</v>
      </c>
      <c r="I464" s="178">
        <v>0</v>
      </c>
      <c r="J464" s="143"/>
      <c r="K464" s="143"/>
    </row>
    <row r="465" spans="1:11" ht="30">
      <c r="A465" s="331"/>
      <c r="B465" s="332" t="s">
        <v>890</v>
      </c>
      <c r="C465" s="333">
        <v>927</v>
      </c>
      <c r="D465" s="334">
        <v>502</v>
      </c>
      <c r="E465" s="335">
        <v>5222002</v>
      </c>
      <c r="F465" s="333">
        <v>500</v>
      </c>
      <c r="G465" s="336">
        <v>179.3</v>
      </c>
      <c r="H465" s="336">
        <v>0</v>
      </c>
      <c r="I465" s="178">
        <v>0</v>
      </c>
      <c r="J465" s="143"/>
      <c r="K465" s="143"/>
    </row>
    <row r="466" spans="1:11" ht="135">
      <c r="A466" s="331"/>
      <c r="B466" s="332" t="s">
        <v>993</v>
      </c>
      <c r="C466" s="333">
        <v>927</v>
      </c>
      <c r="D466" s="334">
        <v>502</v>
      </c>
      <c r="E466" s="335">
        <v>5222003</v>
      </c>
      <c r="F466" s="333">
        <v>0</v>
      </c>
      <c r="G466" s="336">
        <v>163.7</v>
      </c>
      <c r="H466" s="336">
        <v>0</v>
      </c>
      <c r="I466" s="178">
        <v>0</v>
      </c>
      <c r="J466" s="143"/>
      <c r="K466" s="143"/>
    </row>
    <row r="467" spans="1:11" ht="30">
      <c r="A467" s="331"/>
      <c r="B467" s="332" t="s">
        <v>890</v>
      </c>
      <c r="C467" s="333">
        <v>927</v>
      </c>
      <c r="D467" s="334">
        <v>502</v>
      </c>
      <c r="E467" s="335">
        <v>5222003</v>
      </c>
      <c r="F467" s="333">
        <v>500</v>
      </c>
      <c r="G467" s="336">
        <v>163.7</v>
      </c>
      <c r="H467" s="336">
        <v>0</v>
      </c>
      <c r="I467" s="178">
        <v>0</v>
      </c>
      <c r="J467" s="143"/>
      <c r="K467" s="143"/>
    </row>
    <row r="468" spans="1:11" ht="15">
      <c r="A468" s="331"/>
      <c r="B468" s="332" t="s">
        <v>855</v>
      </c>
      <c r="C468" s="333">
        <v>927</v>
      </c>
      <c r="D468" s="334">
        <v>503</v>
      </c>
      <c r="E468" s="335">
        <v>0</v>
      </c>
      <c r="F468" s="333">
        <v>0</v>
      </c>
      <c r="G468" s="336">
        <v>300500</v>
      </c>
      <c r="H468" s="336">
        <v>0</v>
      </c>
      <c r="I468" s="178">
        <v>0</v>
      </c>
      <c r="J468" s="143"/>
      <c r="K468" s="143"/>
    </row>
    <row r="469" spans="1:11" ht="15">
      <c r="A469" s="331"/>
      <c r="B469" s="332" t="s">
        <v>855</v>
      </c>
      <c r="C469" s="333">
        <v>927</v>
      </c>
      <c r="D469" s="334">
        <v>503</v>
      </c>
      <c r="E469" s="335">
        <v>6000000</v>
      </c>
      <c r="F469" s="333">
        <v>0</v>
      </c>
      <c r="G469" s="336">
        <v>300500</v>
      </c>
      <c r="H469" s="336">
        <v>0</v>
      </c>
      <c r="I469" s="178">
        <v>0</v>
      </c>
      <c r="J469" s="143"/>
      <c r="K469" s="143"/>
    </row>
    <row r="470" spans="1:11" ht="60">
      <c r="A470" s="331"/>
      <c r="B470" s="332" t="s">
        <v>718</v>
      </c>
      <c r="C470" s="333">
        <v>927</v>
      </c>
      <c r="D470" s="334">
        <v>503</v>
      </c>
      <c r="E470" s="335">
        <v>6000200</v>
      </c>
      <c r="F470" s="333">
        <v>0</v>
      </c>
      <c r="G470" s="336">
        <v>300400</v>
      </c>
      <c r="H470" s="336">
        <v>0</v>
      </c>
      <c r="I470" s="178">
        <v>0</v>
      </c>
      <c r="J470" s="143"/>
      <c r="K470" s="143"/>
    </row>
    <row r="471" spans="1:11" ht="30">
      <c r="A471" s="331"/>
      <c r="B471" s="332" t="s">
        <v>732</v>
      </c>
      <c r="C471" s="333">
        <v>927</v>
      </c>
      <c r="D471" s="334">
        <v>503</v>
      </c>
      <c r="E471" s="335">
        <v>6000212</v>
      </c>
      <c r="F471" s="333">
        <v>0</v>
      </c>
      <c r="G471" s="336">
        <v>400</v>
      </c>
      <c r="H471" s="336">
        <v>0</v>
      </c>
      <c r="I471" s="178">
        <v>0</v>
      </c>
      <c r="J471" s="143"/>
      <c r="K471" s="143"/>
    </row>
    <row r="472" spans="1:11" ht="15">
      <c r="A472" s="331"/>
      <c r="B472" s="332" t="s">
        <v>899</v>
      </c>
      <c r="C472" s="333">
        <v>927</v>
      </c>
      <c r="D472" s="334">
        <v>503</v>
      </c>
      <c r="E472" s="335">
        <v>6000212</v>
      </c>
      <c r="F472" s="333">
        <v>18</v>
      </c>
      <c r="G472" s="336">
        <v>400</v>
      </c>
      <c r="H472" s="336">
        <v>0</v>
      </c>
      <c r="I472" s="178">
        <v>0</v>
      </c>
      <c r="J472" s="143"/>
      <c r="K472" s="143"/>
    </row>
    <row r="473" spans="1:11" ht="60">
      <c r="A473" s="331"/>
      <c r="B473" s="332" t="s">
        <v>735</v>
      </c>
      <c r="C473" s="333">
        <v>927</v>
      </c>
      <c r="D473" s="334">
        <v>503</v>
      </c>
      <c r="E473" s="335">
        <v>6000216</v>
      </c>
      <c r="F473" s="333">
        <v>0</v>
      </c>
      <c r="G473" s="336">
        <v>300000</v>
      </c>
      <c r="H473" s="336">
        <v>0</v>
      </c>
      <c r="I473" s="178">
        <v>0</v>
      </c>
      <c r="J473" s="143"/>
      <c r="K473" s="143"/>
    </row>
    <row r="474" spans="1:11" ht="15">
      <c r="A474" s="331"/>
      <c r="B474" s="332" t="s">
        <v>899</v>
      </c>
      <c r="C474" s="333">
        <v>927</v>
      </c>
      <c r="D474" s="334">
        <v>503</v>
      </c>
      <c r="E474" s="335">
        <v>6000216</v>
      </c>
      <c r="F474" s="333">
        <v>18</v>
      </c>
      <c r="G474" s="336">
        <v>300000</v>
      </c>
      <c r="H474" s="336">
        <v>0</v>
      </c>
      <c r="I474" s="178">
        <v>0</v>
      </c>
      <c r="J474" s="143"/>
      <c r="K474" s="143"/>
    </row>
    <row r="475" spans="1:11" ht="30">
      <c r="A475" s="331"/>
      <c r="B475" s="332" t="s">
        <v>740</v>
      </c>
      <c r="C475" s="333">
        <v>927</v>
      </c>
      <c r="D475" s="334">
        <v>503</v>
      </c>
      <c r="E475" s="335">
        <v>6000500</v>
      </c>
      <c r="F475" s="333">
        <v>0</v>
      </c>
      <c r="G475" s="336">
        <v>100</v>
      </c>
      <c r="H475" s="336">
        <v>0</v>
      </c>
      <c r="I475" s="178">
        <v>0</v>
      </c>
      <c r="J475" s="143"/>
      <c r="K475" s="143"/>
    </row>
    <row r="476" spans="1:11" ht="30">
      <c r="A476" s="331"/>
      <c r="B476" s="332" t="s">
        <v>753</v>
      </c>
      <c r="C476" s="333">
        <v>927</v>
      </c>
      <c r="D476" s="334">
        <v>503</v>
      </c>
      <c r="E476" s="335">
        <v>6000519</v>
      </c>
      <c r="F476" s="333">
        <v>0</v>
      </c>
      <c r="G476" s="336">
        <v>100</v>
      </c>
      <c r="H476" s="336">
        <v>0</v>
      </c>
      <c r="I476" s="178">
        <v>0</v>
      </c>
      <c r="J476" s="143"/>
      <c r="K476" s="143"/>
    </row>
    <row r="477" spans="1:11" ht="30">
      <c r="A477" s="331"/>
      <c r="B477" s="332" t="s">
        <v>890</v>
      </c>
      <c r="C477" s="333">
        <v>927</v>
      </c>
      <c r="D477" s="334">
        <v>503</v>
      </c>
      <c r="E477" s="335">
        <v>6000519</v>
      </c>
      <c r="F477" s="333">
        <v>500</v>
      </c>
      <c r="G477" s="336">
        <v>100</v>
      </c>
      <c r="H477" s="336">
        <v>0</v>
      </c>
      <c r="I477" s="178">
        <v>0</v>
      </c>
      <c r="J477" s="143"/>
      <c r="K477" s="143"/>
    </row>
    <row r="478" spans="1:11" ht="43.5">
      <c r="A478" s="337">
        <v>6</v>
      </c>
      <c r="B478" s="338" t="s">
        <v>757</v>
      </c>
      <c r="C478" s="339">
        <v>929</v>
      </c>
      <c r="D478" s="340">
        <v>0</v>
      </c>
      <c r="E478" s="341">
        <v>0</v>
      </c>
      <c r="F478" s="339">
        <v>0</v>
      </c>
      <c r="G478" s="342">
        <v>201559.298</v>
      </c>
      <c r="H478" s="342">
        <v>0</v>
      </c>
      <c r="I478" s="343">
        <v>0</v>
      </c>
      <c r="J478" s="143"/>
      <c r="K478" s="143"/>
    </row>
    <row r="479" spans="1:11" ht="15">
      <c r="A479" s="331"/>
      <c r="B479" s="332" t="s">
        <v>853</v>
      </c>
      <c r="C479" s="333">
        <v>929</v>
      </c>
      <c r="D479" s="334">
        <v>501</v>
      </c>
      <c r="E479" s="335">
        <v>0</v>
      </c>
      <c r="F479" s="333">
        <v>0</v>
      </c>
      <c r="G479" s="336">
        <v>167834.832</v>
      </c>
      <c r="H479" s="336">
        <v>0</v>
      </c>
      <c r="I479" s="178">
        <v>0</v>
      </c>
      <c r="J479" s="143"/>
      <c r="K479" s="143"/>
    </row>
    <row r="480" spans="1:11" ht="15">
      <c r="A480" s="331"/>
      <c r="B480" s="332" t="s">
        <v>947</v>
      </c>
      <c r="C480" s="333">
        <v>929</v>
      </c>
      <c r="D480" s="334">
        <v>501</v>
      </c>
      <c r="E480" s="335">
        <v>1000000</v>
      </c>
      <c r="F480" s="333">
        <v>0</v>
      </c>
      <c r="G480" s="336">
        <v>167834.832</v>
      </c>
      <c r="H480" s="336">
        <v>0</v>
      </c>
      <c r="I480" s="178">
        <v>0</v>
      </c>
      <c r="J480" s="143"/>
      <c r="K480" s="143"/>
    </row>
    <row r="481" spans="1:11" ht="60">
      <c r="A481" s="331"/>
      <c r="B481" s="332" t="s">
        <v>948</v>
      </c>
      <c r="C481" s="333">
        <v>929</v>
      </c>
      <c r="D481" s="334">
        <v>501</v>
      </c>
      <c r="E481" s="335">
        <v>1008200</v>
      </c>
      <c r="F481" s="333">
        <v>0</v>
      </c>
      <c r="G481" s="336">
        <v>167834.832</v>
      </c>
      <c r="H481" s="336">
        <v>0</v>
      </c>
      <c r="I481" s="178">
        <v>0</v>
      </c>
      <c r="J481" s="143"/>
      <c r="K481" s="143"/>
    </row>
    <row r="482" spans="1:11" ht="150">
      <c r="A482" s="331"/>
      <c r="B482" s="332" t="s">
        <v>996</v>
      </c>
      <c r="C482" s="333">
        <v>929</v>
      </c>
      <c r="D482" s="334">
        <v>501</v>
      </c>
      <c r="E482" s="335">
        <v>1008209</v>
      </c>
      <c r="F482" s="333">
        <v>0</v>
      </c>
      <c r="G482" s="336">
        <v>111326.443</v>
      </c>
      <c r="H482" s="336">
        <v>0</v>
      </c>
      <c r="I482" s="178">
        <v>0</v>
      </c>
      <c r="J482" s="143"/>
      <c r="K482" s="143"/>
    </row>
    <row r="483" spans="1:11" ht="15">
      <c r="A483" s="331"/>
      <c r="B483" s="332" t="s">
        <v>599</v>
      </c>
      <c r="C483" s="333">
        <v>929</v>
      </c>
      <c r="D483" s="334">
        <v>501</v>
      </c>
      <c r="E483" s="335">
        <v>1008209</v>
      </c>
      <c r="F483" s="333">
        <v>3</v>
      </c>
      <c r="G483" s="336">
        <v>111326.443</v>
      </c>
      <c r="H483" s="336">
        <v>0</v>
      </c>
      <c r="I483" s="178">
        <v>0</v>
      </c>
      <c r="J483" s="143"/>
      <c r="K483" s="143"/>
    </row>
    <row r="484" spans="1:11" ht="165">
      <c r="A484" s="331"/>
      <c r="B484" s="332" t="s">
        <v>997</v>
      </c>
      <c r="C484" s="333">
        <v>929</v>
      </c>
      <c r="D484" s="334">
        <v>501</v>
      </c>
      <c r="E484" s="335">
        <v>1008210</v>
      </c>
      <c r="F484" s="333">
        <v>0</v>
      </c>
      <c r="G484" s="336">
        <v>14952.824</v>
      </c>
      <c r="H484" s="336">
        <v>0</v>
      </c>
      <c r="I484" s="178">
        <v>0</v>
      </c>
      <c r="J484" s="143"/>
      <c r="K484" s="143"/>
    </row>
    <row r="485" spans="1:11" ht="15">
      <c r="A485" s="331"/>
      <c r="B485" s="332" t="s">
        <v>599</v>
      </c>
      <c r="C485" s="333">
        <v>929</v>
      </c>
      <c r="D485" s="334">
        <v>501</v>
      </c>
      <c r="E485" s="335">
        <v>1008210</v>
      </c>
      <c r="F485" s="333">
        <v>3</v>
      </c>
      <c r="G485" s="336">
        <v>14952.824</v>
      </c>
      <c r="H485" s="336">
        <v>0</v>
      </c>
      <c r="I485" s="178">
        <v>0</v>
      </c>
      <c r="J485" s="143"/>
      <c r="K485" s="143"/>
    </row>
    <row r="486" spans="1:11" ht="150">
      <c r="A486" s="331"/>
      <c r="B486" s="332" t="s">
        <v>998</v>
      </c>
      <c r="C486" s="333">
        <v>929</v>
      </c>
      <c r="D486" s="334">
        <v>501</v>
      </c>
      <c r="E486" s="335">
        <v>1008211</v>
      </c>
      <c r="F486" s="333">
        <v>0</v>
      </c>
      <c r="G486" s="336">
        <v>25338.832</v>
      </c>
      <c r="H486" s="336">
        <v>0</v>
      </c>
      <c r="I486" s="178">
        <v>0</v>
      </c>
      <c r="J486" s="143"/>
      <c r="K486" s="143"/>
    </row>
    <row r="487" spans="1:11" ht="15">
      <c r="A487" s="331"/>
      <c r="B487" s="332" t="s">
        <v>599</v>
      </c>
      <c r="C487" s="333">
        <v>929</v>
      </c>
      <c r="D487" s="334">
        <v>501</v>
      </c>
      <c r="E487" s="335">
        <v>1008211</v>
      </c>
      <c r="F487" s="333">
        <v>3</v>
      </c>
      <c r="G487" s="336">
        <v>25338.832</v>
      </c>
      <c r="H487" s="336">
        <v>0</v>
      </c>
      <c r="I487" s="178">
        <v>0</v>
      </c>
      <c r="J487" s="143"/>
      <c r="K487" s="143"/>
    </row>
    <row r="488" spans="1:11" ht="105">
      <c r="A488" s="331"/>
      <c r="B488" s="332" t="s">
        <v>952</v>
      </c>
      <c r="C488" s="333">
        <v>929</v>
      </c>
      <c r="D488" s="334">
        <v>501</v>
      </c>
      <c r="E488" s="335">
        <v>1008212</v>
      </c>
      <c r="F488" s="333">
        <v>0</v>
      </c>
      <c r="G488" s="336">
        <v>2038</v>
      </c>
      <c r="H488" s="336">
        <v>0</v>
      </c>
      <c r="I488" s="178">
        <v>0</v>
      </c>
      <c r="J488" s="143"/>
      <c r="K488" s="143"/>
    </row>
    <row r="489" spans="1:11" ht="15">
      <c r="A489" s="331"/>
      <c r="B489" s="332" t="s">
        <v>599</v>
      </c>
      <c r="C489" s="333">
        <v>929</v>
      </c>
      <c r="D489" s="334">
        <v>501</v>
      </c>
      <c r="E489" s="335">
        <v>1008212</v>
      </c>
      <c r="F489" s="333">
        <v>3</v>
      </c>
      <c r="G489" s="336">
        <v>2038</v>
      </c>
      <c r="H489" s="336">
        <v>0</v>
      </c>
      <c r="I489" s="178">
        <v>0</v>
      </c>
      <c r="J489" s="143"/>
      <c r="K489" s="143"/>
    </row>
    <row r="490" spans="1:11" ht="105">
      <c r="A490" s="331"/>
      <c r="B490" s="332" t="s">
        <v>953</v>
      </c>
      <c r="C490" s="333">
        <v>929</v>
      </c>
      <c r="D490" s="334">
        <v>501</v>
      </c>
      <c r="E490" s="335">
        <v>1008213</v>
      </c>
      <c r="F490" s="333">
        <v>0</v>
      </c>
      <c r="G490" s="336">
        <v>2090.2</v>
      </c>
      <c r="H490" s="336">
        <v>0</v>
      </c>
      <c r="I490" s="178">
        <v>0</v>
      </c>
      <c r="J490" s="143"/>
      <c r="K490" s="143"/>
    </row>
    <row r="491" spans="1:11" ht="15">
      <c r="A491" s="331"/>
      <c r="B491" s="332" t="s">
        <v>599</v>
      </c>
      <c r="C491" s="333">
        <v>929</v>
      </c>
      <c r="D491" s="334">
        <v>501</v>
      </c>
      <c r="E491" s="335">
        <v>1008213</v>
      </c>
      <c r="F491" s="333">
        <v>3</v>
      </c>
      <c r="G491" s="336">
        <v>2090.2</v>
      </c>
      <c r="H491" s="336">
        <v>0</v>
      </c>
      <c r="I491" s="178">
        <v>0</v>
      </c>
      <c r="J491" s="143"/>
      <c r="K491" s="143"/>
    </row>
    <row r="492" spans="1:11" ht="120">
      <c r="A492" s="331"/>
      <c r="B492" s="332" t="s">
        <v>954</v>
      </c>
      <c r="C492" s="333">
        <v>929</v>
      </c>
      <c r="D492" s="334">
        <v>501</v>
      </c>
      <c r="E492" s="335">
        <v>1008214</v>
      </c>
      <c r="F492" s="333">
        <v>0</v>
      </c>
      <c r="G492" s="336">
        <v>1674</v>
      </c>
      <c r="H492" s="336">
        <v>0</v>
      </c>
      <c r="I492" s="178">
        <v>0</v>
      </c>
      <c r="J492" s="143"/>
      <c r="K492" s="143"/>
    </row>
    <row r="493" spans="1:11" ht="15">
      <c r="A493" s="331"/>
      <c r="B493" s="332" t="s">
        <v>599</v>
      </c>
      <c r="C493" s="333">
        <v>929</v>
      </c>
      <c r="D493" s="334">
        <v>501</v>
      </c>
      <c r="E493" s="335">
        <v>1008214</v>
      </c>
      <c r="F493" s="333">
        <v>3</v>
      </c>
      <c r="G493" s="336">
        <v>1674</v>
      </c>
      <c r="H493" s="336">
        <v>0</v>
      </c>
      <c r="I493" s="178">
        <v>0</v>
      </c>
      <c r="J493" s="143"/>
      <c r="K493" s="143"/>
    </row>
    <row r="494" spans="1:11" ht="105">
      <c r="A494" s="331"/>
      <c r="B494" s="332" t="s">
        <v>955</v>
      </c>
      <c r="C494" s="333">
        <v>929</v>
      </c>
      <c r="D494" s="334">
        <v>501</v>
      </c>
      <c r="E494" s="335">
        <v>1008215</v>
      </c>
      <c r="F494" s="333">
        <v>0</v>
      </c>
      <c r="G494" s="336">
        <v>214.8</v>
      </c>
      <c r="H494" s="336">
        <v>0</v>
      </c>
      <c r="I494" s="178">
        <v>0</v>
      </c>
      <c r="J494" s="143"/>
      <c r="K494" s="143"/>
    </row>
    <row r="495" spans="1:11" ht="15">
      <c r="A495" s="331"/>
      <c r="B495" s="332" t="s">
        <v>599</v>
      </c>
      <c r="C495" s="333">
        <v>929</v>
      </c>
      <c r="D495" s="334">
        <v>501</v>
      </c>
      <c r="E495" s="335">
        <v>1008215</v>
      </c>
      <c r="F495" s="333">
        <v>3</v>
      </c>
      <c r="G495" s="336">
        <v>214.8</v>
      </c>
      <c r="H495" s="336">
        <v>0</v>
      </c>
      <c r="I495" s="178">
        <v>0</v>
      </c>
      <c r="J495" s="143"/>
      <c r="K495" s="143"/>
    </row>
    <row r="496" spans="1:11" ht="120">
      <c r="A496" s="331"/>
      <c r="B496" s="332" t="s">
        <v>956</v>
      </c>
      <c r="C496" s="333">
        <v>929</v>
      </c>
      <c r="D496" s="334">
        <v>501</v>
      </c>
      <c r="E496" s="335">
        <v>1008216</v>
      </c>
      <c r="F496" s="333">
        <v>0</v>
      </c>
      <c r="G496" s="336">
        <v>2303.333</v>
      </c>
      <c r="H496" s="336">
        <v>0</v>
      </c>
      <c r="I496" s="178">
        <v>0</v>
      </c>
      <c r="J496" s="143"/>
      <c r="K496" s="143"/>
    </row>
    <row r="497" spans="1:11" ht="15">
      <c r="A497" s="331"/>
      <c r="B497" s="332" t="s">
        <v>599</v>
      </c>
      <c r="C497" s="333">
        <v>929</v>
      </c>
      <c r="D497" s="334">
        <v>501</v>
      </c>
      <c r="E497" s="335">
        <v>1008216</v>
      </c>
      <c r="F497" s="333">
        <v>3</v>
      </c>
      <c r="G497" s="336">
        <v>2303.333</v>
      </c>
      <c r="H497" s="336">
        <v>0</v>
      </c>
      <c r="I497" s="178">
        <v>0</v>
      </c>
      <c r="J497" s="143"/>
      <c r="K497" s="143"/>
    </row>
    <row r="498" spans="1:11" ht="120">
      <c r="A498" s="331"/>
      <c r="B498" s="332" t="s">
        <v>957</v>
      </c>
      <c r="C498" s="333">
        <v>929</v>
      </c>
      <c r="D498" s="334">
        <v>501</v>
      </c>
      <c r="E498" s="335">
        <v>1008217</v>
      </c>
      <c r="F498" s="333">
        <v>0</v>
      </c>
      <c r="G498" s="336">
        <v>1364</v>
      </c>
      <c r="H498" s="336">
        <v>0</v>
      </c>
      <c r="I498" s="178">
        <v>0</v>
      </c>
      <c r="J498" s="143"/>
      <c r="K498" s="143"/>
    </row>
    <row r="499" spans="1:11" ht="15">
      <c r="A499" s="331"/>
      <c r="B499" s="332" t="s">
        <v>599</v>
      </c>
      <c r="C499" s="333">
        <v>929</v>
      </c>
      <c r="D499" s="334">
        <v>501</v>
      </c>
      <c r="E499" s="335">
        <v>1008217</v>
      </c>
      <c r="F499" s="333">
        <v>3</v>
      </c>
      <c r="G499" s="336">
        <v>1364</v>
      </c>
      <c r="H499" s="336">
        <v>0</v>
      </c>
      <c r="I499" s="178">
        <v>0</v>
      </c>
      <c r="J499" s="143"/>
      <c r="K499" s="143"/>
    </row>
    <row r="500" spans="1:11" ht="105">
      <c r="A500" s="331"/>
      <c r="B500" s="332" t="s">
        <v>958</v>
      </c>
      <c r="C500" s="333">
        <v>929</v>
      </c>
      <c r="D500" s="334">
        <v>501</v>
      </c>
      <c r="E500" s="335">
        <v>1008218</v>
      </c>
      <c r="F500" s="333">
        <v>0</v>
      </c>
      <c r="G500" s="336">
        <v>3633.4</v>
      </c>
      <c r="H500" s="336">
        <v>0</v>
      </c>
      <c r="I500" s="178">
        <v>0</v>
      </c>
      <c r="J500" s="143"/>
      <c r="K500" s="143"/>
    </row>
    <row r="501" spans="1:11" ht="15">
      <c r="A501" s="331"/>
      <c r="B501" s="332" t="s">
        <v>599</v>
      </c>
      <c r="C501" s="333">
        <v>929</v>
      </c>
      <c r="D501" s="334">
        <v>501</v>
      </c>
      <c r="E501" s="335">
        <v>1008218</v>
      </c>
      <c r="F501" s="333">
        <v>3</v>
      </c>
      <c r="G501" s="336">
        <v>3633.4</v>
      </c>
      <c r="H501" s="336">
        <v>0</v>
      </c>
      <c r="I501" s="178">
        <v>0</v>
      </c>
      <c r="J501" s="143"/>
      <c r="K501" s="143"/>
    </row>
    <row r="502" spans="1:11" ht="105">
      <c r="A502" s="331"/>
      <c r="B502" s="332" t="s">
        <v>959</v>
      </c>
      <c r="C502" s="333">
        <v>929</v>
      </c>
      <c r="D502" s="334">
        <v>501</v>
      </c>
      <c r="E502" s="335">
        <v>1008219</v>
      </c>
      <c r="F502" s="333">
        <v>0</v>
      </c>
      <c r="G502" s="336">
        <v>2899</v>
      </c>
      <c r="H502" s="336">
        <v>0</v>
      </c>
      <c r="I502" s="178">
        <v>0</v>
      </c>
      <c r="J502" s="143"/>
      <c r="K502" s="143"/>
    </row>
    <row r="503" spans="1:11" ht="15">
      <c r="A503" s="331"/>
      <c r="B503" s="332" t="s">
        <v>599</v>
      </c>
      <c r="C503" s="333">
        <v>929</v>
      </c>
      <c r="D503" s="334">
        <v>501</v>
      </c>
      <c r="E503" s="335">
        <v>1008219</v>
      </c>
      <c r="F503" s="333">
        <v>3</v>
      </c>
      <c r="G503" s="336">
        <v>2899</v>
      </c>
      <c r="H503" s="336">
        <v>0</v>
      </c>
      <c r="I503" s="178">
        <v>0</v>
      </c>
      <c r="J503" s="143"/>
      <c r="K503" s="143"/>
    </row>
    <row r="504" spans="1:11" ht="15">
      <c r="A504" s="331"/>
      <c r="B504" s="332" t="s">
        <v>854</v>
      </c>
      <c r="C504" s="333">
        <v>929</v>
      </c>
      <c r="D504" s="334">
        <v>502</v>
      </c>
      <c r="E504" s="335">
        <v>0</v>
      </c>
      <c r="F504" s="333">
        <v>0</v>
      </c>
      <c r="G504" s="336">
        <v>2000</v>
      </c>
      <c r="H504" s="336">
        <v>0</v>
      </c>
      <c r="I504" s="178">
        <v>0</v>
      </c>
      <c r="J504" s="143"/>
      <c r="K504" s="143"/>
    </row>
    <row r="505" spans="1:11" ht="30">
      <c r="A505" s="331"/>
      <c r="B505" s="332" t="s">
        <v>764</v>
      </c>
      <c r="C505" s="333">
        <v>929</v>
      </c>
      <c r="D505" s="334">
        <v>502</v>
      </c>
      <c r="E505" s="335">
        <v>1040000</v>
      </c>
      <c r="F505" s="333">
        <v>0</v>
      </c>
      <c r="G505" s="336">
        <v>2000</v>
      </c>
      <c r="H505" s="336">
        <v>0</v>
      </c>
      <c r="I505" s="178">
        <v>0</v>
      </c>
      <c r="J505" s="143"/>
      <c r="K505" s="143"/>
    </row>
    <row r="506" spans="1:11" ht="30">
      <c r="A506" s="331"/>
      <c r="B506" s="332" t="s">
        <v>764</v>
      </c>
      <c r="C506" s="333">
        <v>929</v>
      </c>
      <c r="D506" s="334">
        <v>502</v>
      </c>
      <c r="E506" s="335">
        <v>1040300</v>
      </c>
      <c r="F506" s="333">
        <v>0</v>
      </c>
      <c r="G506" s="336">
        <v>2000</v>
      </c>
      <c r="H506" s="336">
        <v>0</v>
      </c>
      <c r="I506" s="178">
        <v>0</v>
      </c>
      <c r="J506" s="143"/>
      <c r="K506" s="143"/>
    </row>
    <row r="507" spans="1:11" ht="135">
      <c r="A507" s="331"/>
      <c r="B507" s="332" t="s">
        <v>1000</v>
      </c>
      <c r="C507" s="333">
        <v>929</v>
      </c>
      <c r="D507" s="334">
        <v>502</v>
      </c>
      <c r="E507" s="335">
        <v>1040301</v>
      </c>
      <c r="F507" s="333">
        <v>0</v>
      </c>
      <c r="G507" s="336">
        <v>2000</v>
      </c>
      <c r="H507" s="336">
        <v>0</v>
      </c>
      <c r="I507" s="178">
        <v>0</v>
      </c>
      <c r="J507" s="143"/>
      <c r="K507" s="143"/>
    </row>
    <row r="508" spans="1:11" ht="15">
      <c r="A508" s="331"/>
      <c r="B508" s="332" t="s">
        <v>599</v>
      </c>
      <c r="C508" s="333">
        <v>929</v>
      </c>
      <c r="D508" s="334">
        <v>502</v>
      </c>
      <c r="E508" s="335">
        <v>1040301</v>
      </c>
      <c r="F508" s="333">
        <v>3</v>
      </c>
      <c r="G508" s="336">
        <v>2000</v>
      </c>
      <c r="H508" s="336">
        <v>0</v>
      </c>
      <c r="I508" s="178">
        <v>0</v>
      </c>
      <c r="J508" s="143"/>
      <c r="K508" s="143"/>
    </row>
    <row r="509" spans="1:11" ht="15">
      <c r="A509" s="331"/>
      <c r="B509" s="332" t="s">
        <v>858</v>
      </c>
      <c r="C509" s="333">
        <v>929</v>
      </c>
      <c r="D509" s="334">
        <v>701</v>
      </c>
      <c r="E509" s="335">
        <v>0</v>
      </c>
      <c r="F509" s="333">
        <v>0</v>
      </c>
      <c r="G509" s="336">
        <v>14000</v>
      </c>
      <c r="H509" s="336">
        <v>0</v>
      </c>
      <c r="I509" s="178">
        <v>0</v>
      </c>
      <c r="J509" s="143"/>
      <c r="K509" s="143"/>
    </row>
    <row r="510" spans="1:11" ht="45">
      <c r="A510" s="331"/>
      <c r="B510" s="332" t="s">
        <v>1122</v>
      </c>
      <c r="C510" s="333">
        <v>929</v>
      </c>
      <c r="D510" s="334">
        <v>701</v>
      </c>
      <c r="E510" s="335">
        <v>5210000</v>
      </c>
      <c r="F510" s="333">
        <v>0</v>
      </c>
      <c r="G510" s="336">
        <v>14000</v>
      </c>
      <c r="H510" s="336">
        <v>0</v>
      </c>
      <c r="I510" s="178">
        <v>0</v>
      </c>
      <c r="J510" s="143"/>
      <c r="K510" s="143"/>
    </row>
    <row r="511" spans="1:11" ht="15">
      <c r="A511" s="331"/>
      <c r="B511" s="332" t="s">
        <v>162</v>
      </c>
      <c r="C511" s="333">
        <v>929</v>
      </c>
      <c r="D511" s="334">
        <v>701</v>
      </c>
      <c r="E511" s="335">
        <v>5210300</v>
      </c>
      <c r="F511" s="333">
        <v>0</v>
      </c>
      <c r="G511" s="336">
        <v>14000</v>
      </c>
      <c r="H511" s="336">
        <v>0</v>
      </c>
      <c r="I511" s="178">
        <v>0</v>
      </c>
      <c r="J511" s="143"/>
      <c r="K511" s="143"/>
    </row>
    <row r="512" spans="1:11" ht="105">
      <c r="A512" s="331"/>
      <c r="B512" s="332" t="s">
        <v>1123</v>
      </c>
      <c r="C512" s="333">
        <v>929</v>
      </c>
      <c r="D512" s="334">
        <v>701</v>
      </c>
      <c r="E512" s="335">
        <v>5210301</v>
      </c>
      <c r="F512" s="333">
        <v>0</v>
      </c>
      <c r="G512" s="336">
        <v>14000</v>
      </c>
      <c r="H512" s="336">
        <v>0</v>
      </c>
      <c r="I512" s="178">
        <v>0</v>
      </c>
      <c r="J512" s="143"/>
      <c r="K512" s="143"/>
    </row>
    <row r="513" spans="1:11" ht="30">
      <c r="A513" s="331"/>
      <c r="B513" s="332" t="s">
        <v>917</v>
      </c>
      <c r="C513" s="333">
        <v>929</v>
      </c>
      <c r="D513" s="334">
        <v>701</v>
      </c>
      <c r="E513" s="335">
        <v>5210301</v>
      </c>
      <c r="F513" s="333">
        <v>1</v>
      </c>
      <c r="G513" s="336">
        <v>14000</v>
      </c>
      <c r="H513" s="336">
        <v>0</v>
      </c>
      <c r="I513" s="178">
        <v>0</v>
      </c>
      <c r="J513" s="143"/>
      <c r="K513" s="143"/>
    </row>
    <row r="514" spans="1:11" ht="15">
      <c r="A514" s="331"/>
      <c r="B514" s="332" t="s">
        <v>859</v>
      </c>
      <c r="C514" s="333">
        <v>929</v>
      </c>
      <c r="D514" s="334">
        <v>702</v>
      </c>
      <c r="E514" s="335">
        <v>0</v>
      </c>
      <c r="F514" s="333">
        <v>0</v>
      </c>
      <c r="G514" s="336">
        <v>15463.666</v>
      </c>
      <c r="H514" s="336">
        <v>0</v>
      </c>
      <c r="I514" s="178">
        <v>0</v>
      </c>
      <c r="J514" s="143"/>
      <c r="K514" s="143"/>
    </row>
    <row r="515" spans="1:11" ht="30">
      <c r="A515" s="331"/>
      <c r="B515" s="332" t="s">
        <v>1101</v>
      </c>
      <c r="C515" s="333">
        <v>929</v>
      </c>
      <c r="D515" s="334">
        <v>702</v>
      </c>
      <c r="E515" s="335">
        <v>4210000</v>
      </c>
      <c r="F515" s="333">
        <v>0</v>
      </c>
      <c r="G515" s="336">
        <v>14913.666</v>
      </c>
      <c r="H515" s="336">
        <v>0</v>
      </c>
      <c r="I515" s="178">
        <v>0</v>
      </c>
      <c r="J515" s="143"/>
      <c r="K515" s="143"/>
    </row>
    <row r="516" spans="1:11" ht="30">
      <c r="A516" s="331"/>
      <c r="B516" s="332" t="s">
        <v>915</v>
      </c>
      <c r="C516" s="333">
        <v>929</v>
      </c>
      <c r="D516" s="334">
        <v>702</v>
      </c>
      <c r="E516" s="335">
        <v>4219900</v>
      </c>
      <c r="F516" s="333">
        <v>0</v>
      </c>
      <c r="G516" s="336">
        <v>14913.666</v>
      </c>
      <c r="H516" s="336">
        <v>0</v>
      </c>
      <c r="I516" s="178">
        <v>0</v>
      </c>
      <c r="J516" s="143"/>
      <c r="K516" s="143"/>
    </row>
    <row r="517" spans="1:11" ht="75">
      <c r="A517" s="331"/>
      <c r="B517" s="332" t="s">
        <v>772</v>
      </c>
      <c r="C517" s="333">
        <v>929</v>
      </c>
      <c r="D517" s="334">
        <v>702</v>
      </c>
      <c r="E517" s="335">
        <v>4219907</v>
      </c>
      <c r="F517" s="333">
        <v>0</v>
      </c>
      <c r="G517" s="336">
        <v>11640</v>
      </c>
      <c r="H517" s="336">
        <v>0</v>
      </c>
      <c r="I517" s="178">
        <v>0</v>
      </c>
      <c r="J517" s="143"/>
      <c r="K517" s="143"/>
    </row>
    <row r="518" spans="1:11" ht="30">
      <c r="A518" s="331"/>
      <c r="B518" s="332" t="s">
        <v>917</v>
      </c>
      <c r="C518" s="333">
        <v>929</v>
      </c>
      <c r="D518" s="334">
        <v>702</v>
      </c>
      <c r="E518" s="335">
        <v>4219907</v>
      </c>
      <c r="F518" s="333">
        <v>1</v>
      </c>
      <c r="G518" s="336">
        <v>11640</v>
      </c>
      <c r="H518" s="336">
        <v>0</v>
      </c>
      <c r="I518" s="178">
        <v>0</v>
      </c>
      <c r="J518" s="143"/>
      <c r="K518" s="143"/>
    </row>
    <row r="519" spans="1:11" ht="30">
      <c r="A519" s="331"/>
      <c r="B519" s="332" t="s">
        <v>773</v>
      </c>
      <c r="C519" s="333">
        <v>929</v>
      </c>
      <c r="D519" s="334">
        <v>702</v>
      </c>
      <c r="E519" s="335">
        <v>4219908</v>
      </c>
      <c r="F519" s="333">
        <v>0</v>
      </c>
      <c r="G519" s="336">
        <v>660</v>
      </c>
      <c r="H519" s="336">
        <v>0</v>
      </c>
      <c r="I519" s="178">
        <v>0</v>
      </c>
      <c r="J519" s="143"/>
      <c r="K519" s="143"/>
    </row>
    <row r="520" spans="1:11" ht="30">
      <c r="A520" s="331"/>
      <c r="B520" s="332" t="s">
        <v>917</v>
      </c>
      <c r="C520" s="333">
        <v>929</v>
      </c>
      <c r="D520" s="334">
        <v>702</v>
      </c>
      <c r="E520" s="335">
        <v>4219908</v>
      </c>
      <c r="F520" s="333">
        <v>1</v>
      </c>
      <c r="G520" s="336">
        <v>660</v>
      </c>
      <c r="H520" s="336">
        <v>0</v>
      </c>
      <c r="I520" s="178">
        <v>0</v>
      </c>
      <c r="J520" s="143"/>
      <c r="K520" s="143"/>
    </row>
    <row r="521" spans="1:11" ht="45">
      <c r="A521" s="331"/>
      <c r="B521" s="332" t="s">
        <v>774</v>
      </c>
      <c r="C521" s="333">
        <v>929</v>
      </c>
      <c r="D521" s="334">
        <v>702</v>
      </c>
      <c r="E521" s="335">
        <v>4219946</v>
      </c>
      <c r="F521" s="333">
        <v>0</v>
      </c>
      <c r="G521" s="336">
        <v>400</v>
      </c>
      <c r="H521" s="336">
        <v>0</v>
      </c>
      <c r="I521" s="178">
        <v>0</v>
      </c>
      <c r="J521" s="143"/>
      <c r="K521" s="143"/>
    </row>
    <row r="522" spans="1:11" ht="30">
      <c r="A522" s="331"/>
      <c r="B522" s="332" t="s">
        <v>917</v>
      </c>
      <c r="C522" s="333">
        <v>929</v>
      </c>
      <c r="D522" s="334">
        <v>702</v>
      </c>
      <c r="E522" s="335">
        <v>4219946</v>
      </c>
      <c r="F522" s="333">
        <v>1</v>
      </c>
      <c r="G522" s="336">
        <v>400</v>
      </c>
      <c r="H522" s="336">
        <v>0</v>
      </c>
      <c r="I522" s="178">
        <v>0</v>
      </c>
      <c r="J522" s="143"/>
      <c r="K522" s="143"/>
    </row>
    <row r="523" spans="1:11" ht="60">
      <c r="A523" s="331"/>
      <c r="B523" s="332" t="s">
        <v>775</v>
      </c>
      <c r="C523" s="333">
        <v>929</v>
      </c>
      <c r="D523" s="334">
        <v>702</v>
      </c>
      <c r="E523" s="335">
        <v>4219967</v>
      </c>
      <c r="F523" s="333">
        <v>0</v>
      </c>
      <c r="G523" s="336">
        <v>663.666</v>
      </c>
      <c r="H523" s="336">
        <v>0</v>
      </c>
      <c r="I523" s="178">
        <v>0</v>
      </c>
      <c r="J523" s="143"/>
      <c r="K523" s="143"/>
    </row>
    <row r="524" spans="1:11" ht="30">
      <c r="A524" s="331"/>
      <c r="B524" s="332" t="s">
        <v>917</v>
      </c>
      <c r="C524" s="333">
        <v>929</v>
      </c>
      <c r="D524" s="334">
        <v>702</v>
      </c>
      <c r="E524" s="335">
        <v>4219967</v>
      </c>
      <c r="F524" s="333">
        <v>1</v>
      </c>
      <c r="G524" s="336">
        <v>663.666</v>
      </c>
      <c r="H524" s="336">
        <v>0</v>
      </c>
      <c r="I524" s="178">
        <v>0</v>
      </c>
      <c r="J524" s="143"/>
      <c r="K524" s="143"/>
    </row>
    <row r="525" spans="1:11" ht="30">
      <c r="A525" s="331"/>
      <c r="B525" s="332" t="s">
        <v>776</v>
      </c>
      <c r="C525" s="333">
        <v>929</v>
      </c>
      <c r="D525" s="334">
        <v>702</v>
      </c>
      <c r="E525" s="335">
        <v>4219969</v>
      </c>
      <c r="F525" s="333">
        <v>0</v>
      </c>
      <c r="G525" s="336">
        <v>700</v>
      </c>
      <c r="H525" s="336">
        <v>0</v>
      </c>
      <c r="I525" s="178">
        <v>0</v>
      </c>
      <c r="J525" s="143"/>
      <c r="K525" s="143"/>
    </row>
    <row r="526" spans="1:11" ht="30">
      <c r="A526" s="331"/>
      <c r="B526" s="332" t="s">
        <v>917</v>
      </c>
      <c r="C526" s="333">
        <v>929</v>
      </c>
      <c r="D526" s="334">
        <v>702</v>
      </c>
      <c r="E526" s="335">
        <v>4219969</v>
      </c>
      <c r="F526" s="333">
        <v>1</v>
      </c>
      <c r="G526" s="336">
        <v>700</v>
      </c>
      <c r="H526" s="336">
        <v>0</v>
      </c>
      <c r="I526" s="178">
        <v>0</v>
      </c>
      <c r="J526" s="143"/>
      <c r="K526" s="143"/>
    </row>
    <row r="527" spans="1:11" ht="30">
      <c r="A527" s="331"/>
      <c r="B527" s="332" t="s">
        <v>777</v>
      </c>
      <c r="C527" s="333">
        <v>929</v>
      </c>
      <c r="D527" s="334">
        <v>702</v>
      </c>
      <c r="E527" s="335">
        <v>4219970</v>
      </c>
      <c r="F527" s="333">
        <v>0</v>
      </c>
      <c r="G527" s="336">
        <v>850</v>
      </c>
      <c r="H527" s="336">
        <v>0</v>
      </c>
      <c r="I527" s="178">
        <v>0</v>
      </c>
      <c r="J527" s="143"/>
      <c r="K527" s="143"/>
    </row>
    <row r="528" spans="1:11" ht="30">
      <c r="A528" s="331"/>
      <c r="B528" s="332" t="s">
        <v>917</v>
      </c>
      <c r="C528" s="333">
        <v>929</v>
      </c>
      <c r="D528" s="334">
        <v>702</v>
      </c>
      <c r="E528" s="335">
        <v>4219970</v>
      </c>
      <c r="F528" s="333">
        <v>1</v>
      </c>
      <c r="G528" s="336">
        <v>850</v>
      </c>
      <c r="H528" s="336">
        <v>0</v>
      </c>
      <c r="I528" s="178">
        <v>0</v>
      </c>
      <c r="J528" s="143"/>
      <c r="K528" s="143"/>
    </row>
    <row r="529" spans="1:11" ht="15">
      <c r="A529" s="331"/>
      <c r="B529" s="332" t="s">
        <v>375</v>
      </c>
      <c r="C529" s="333">
        <v>929</v>
      </c>
      <c r="D529" s="334">
        <v>702</v>
      </c>
      <c r="E529" s="335">
        <v>4230000</v>
      </c>
      <c r="F529" s="333">
        <v>0</v>
      </c>
      <c r="G529" s="336">
        <v>550</v>
      </c>
      <c r="H529" s="336">
        <v>0</v>
      </c>
      <c r="I529" s="178">
        <v>0</v>
      </c>
      <c r="J529" s="143"/>
      <c r="K529" s="143"/>
    </row>
    <row r="530" spans="1:11" ht="30">
      <c r="A530" s="331"/>
      <c r="B530" s="332" t="s">
        <v>915</v>
      </c>
      <c r="C530" s="333">
        <v>929</v>
      </c>
      <c r="D530" s="334">
        <v>702</v>
      </c>
      <c r="E530" s="335">
        <v>4239900</v>
      </c>
      <c r="F530" s="333">
        <v>0</v>
      </c>
      <c r="G530" s="336">
        <v>550</v>
      </c>
      <c r="H530" s="336">
        <v>0</v>
      </c>
      <c r="I530" s="178">
        <v>0</v>
      </c>
      <c r="J530" s="143"/>
      <c r="K530" s="143"/>
    </row>
    <row r="531" spans="1:11" ht="30">
      <c r="A531" s="331"/>
      <c r="B531" s="332" t="s">
        <v>962</v>
      </c>
      <c r="C531" s="333">
        <v>929</v>
      </c>
      <c r="D531" s="334">
        <v>702</v>
      </c>
      <c r="E531" s="335">
        <v>4239916</v>
      </c>
      <c r="F531" s="333">
        <v>0</v>
      </c>
      <c r="G531" s="336">
        <v>550</v>
      </c>
      <c r="H531" s="336">
        <v>0</v>
      </c>
      <c r="I531" s="178">
        <v>0</v>
      </c>
      <c r="J531" s="143"/>
      <c r="K531" s="143"/>
    </row>
    <row r="532" spans="1:11" ht="30">
      <c r="A532" s="331"/>
      <c r="B532" s="332" t="s">
        <v>917</v>
      </c>
      <c r="C532" s="333">
        <v>929</v>
      </c>
      <c r="D532" s="334">
        <v>702</v>
      </c>
      <c r="E532" s="335">
        <v>4239916</v>
      </c>
      <c r="F532" s="333">
        <v>1</v>
      </c>
      <c r="G532" s="336">
        <v>550</v>
      </c>
      <c r="H532" s="336">
        <v>0</v>
      </c>
      <c r="I532" s="178">
        <v>0</v>
      </c>
      <c r="J532" s="143"/>
      <c r="K532" s="143"/>
    </row>
    <row r="533" spans="1:11" ht="15">
      <c r="A533" s="331"/>
      <c r="B533" s="332" t="s">
        <v>866</v>
      </c>
      <c r="C533" s="333">
        <v>929</v>
      </c>
      <c r="D533" s="334">
        <v>901</v>
      </c>
      <c r="E533" s="335">
        <v>0</v>
      </c>
      <c r="F533" s="333">
        <v>0</v>
      </c>
      <c r="G533" s="336">
        <v>1000</v>
      </c>
      <c r="H533" s="336">
        <v>0</v>
      </c>
      <c r="I533" s="178">
        <v>0</v>
      </c>
      <c r="J533" s="143"/>
      <c r="K533" s="143"/>
    </row>
    <row r="534" spans="1:11" ht="15">
      <c r="A534" s="331"/>
      <c r="B534" s="332" t="s">
        <v>426</v>
      </c>
      <c r="C534" s="333">
        <v>929</v>
      </c>
      <c r="D534" s="334">
        <v>901</v>
      </c>
      <c r="E534" s="335">
        <v>4760000</v>
      </c>
      <c r="F534" s="333">
        <v>0</v>
      </c>
      <c r="G534" s="336">
        <v>1000</v>
      </c>
      <c r="H534" s="336">
        <v>0</v>
      </c>
      <c r="I534" s="178">
        <v>0</v>
      </c>
      <c r="J534" s="143"/>
      <c r="K534" s="143"/>
    </row>
    <row r="535" spans="1:11" ht="30">
      <c r="A535" s="331"/>
      <c r="B535" s="332" t="s">
        <v>915</v>
      </c>
      <c r="C535" s="333">
        <v>929</v>
      </c>
      <c r="D535" s="334">
        <v>901</v>
      </c>
      <c r="E535" s="335">
        <v>4769900</v>
      </c>
      <c r="F535" s="333">
        <v>0</v>
      </c>
      <c r="G535" s="336">
        <v>1000</v>
      </c>
      <c r="H535" s="336">
        <v>0</v>
      </c>
      <c r="I535" s="178">
        <v>0</v>
      </c>
      <c r="J535" s="143"/>
      <c r="K535" s="143"/>
    </row>
    <row r="536" spans="1:11" ht="30">
      <c r="A536" s="331"/>
      <c r="B536" s="332" t="s">
        <v>968</v>
      </c>
      <c r="C536" s="333">
        <v>929</v>
      </c>
      <c r="D536" s="334">
        <v>901</v>
      </c>
      <c r="E536" s="335">
        <v>4769901</v>
      </c>
      <c r="F536" s="333">
        <v>0</v>
      </c>
      <c r="G536" s="336">
        <v>1000</v>
      </c>
      <c r="H536" s="336">
        <v>0</v>
      </c>
      <c r="I536" s="178">
        <v>0</v>
      </c>
      <c r="J536" s="143"/>
      <c r="K536" s="143"/>
    </row>
    <row r="537" spans="1:11" ht="30">
      <c r="A537" s="331"/>
      <c r="B537" s="332" t="s">
        <v>917</v>
      </c>
      <c r="C537" s="333">
        <v>929</v>
      </c>
      <c r="D537" s="334">
        <v>901</v>
      </c>
      <c r="E537" s="335">
        <v>4769901</v>
      </c>
      <c r="F537" s="333">
        <v>1</v>
      </c>
      <c r="G537" s="336">
        <v>1000</v>
      </c>
      <c r="H537" s="336">
        <v>0</v>
      </c>
      <c r="I537" s="178">
        <v>0</v>
      </c>
      <c r="J537" s="143"/>
      <c r="K537" s="143"/>
    </row>
    <row r="538" spans="1:11" ht="30">
      <c r="A538" s="331"/>
      <c r="B538" s="332" t="s">
        <v>871</v>
      </c>
      <c r="C538" s="333">
        <v>929</v>
      </c>
      <c r="D538" s="334">
        <v>910</v>
      </c>
      <c r="E538" s="335">
        <v>0</v>
      </c>
      <c r="F538" s="333">
        <v>0</v>
      </c>
      <c r="G538" s="336">
        <v>1260.8</v>
      </c>
      <c r="H538" s="336">
        <v>0</v>
      </c>
      <c r="I538" s="178">
        <v>0</v>
      </c>
      <c r="J538" s="143"/>
      <c r="K538" s="143"/>
    </row>
    <row r="539" spans="1:11" ht="15">
      <c r="A539" s="331"/>
      <c r="B539" s="332" t="s">
        <v>1136</v>
      </c>
      <c r="C539" s="333">
        <v>929</v>
      </c>
      <c r="D539" s="334">
        <v>910</v>
      </c>
      <c r="E539" s="335">
        <v>4860000</v>
      </c>
      <c r="F539" s="333">
        <v>0</v>
      </c>
      <c r="G539" s="336">
        <v>1260.8</v>
      </c>
      <c r="H539" s="336">
        <v>0</v>
      </c>
      <c r="I539" s="178">
        <v>0</v>
      </c>
      <c r="J539" s="143"/>
      <c r="K539" s="143"/>
    </row>
    <row r="540" spans="1:11" ht="30">
      <c r="A540" s="331"/>
      <c r="B540" s="332" t="s">
        <v>915</v>
      </c>
      <c r="C540" s="333">
        <v>929</v>
      </c>
      <c r="D540" s="334">
        <v>910</v>
      </c>
      <c r="E540" s="335">
        <v>4869900</v>
      </c>
      <c r="F540" s="333">
        <v>0</v>
      </c>
      <c r="G540" s="336">
        <v>1260.8</v>
      </c>
      <c r="H540" s="336">
        <v>0</v>
      </c>
      <c r="I540" s="178">
        <v>0</v>
      </c>
      <c r="J540" s="143"/>
      <c r="K540" s="143"/>
    </row>
    <row r="541" spans="1:11" ht="90">
      <c r="A541" s="331"/>
      <c r="B541" s="332" t="s">
        <v>1137</v>
      </c>
      <c r="C541" s="333">
        <v>929</v>
      </c>
      <c r="D541" s="334">
        <v>910</v>
      </c>
      <c r="E541" s="335">
        <v>4869901</v>
      </c>
      <c r="F541" s="333">
        <v>0</v>
      </c>
      <c r="G541" s="336">
        <v>1260.8</v>
      </c>
      <c r="H541" s="336">
        <v>0</v>
      </c>
      <c r="I541" s="178">
        <v>0</v>
      </c>
      <c r="J541" s="143"/>
      <c r="K541" s="143"/>
    </row>
    <row r="542" spans="1:11" ht="30">
      <c r="A542" s="331"/>
      <c r="B542" s="332" t="s">
        <v>917</v>
      </c>
      <c r="C542" s="333">
        <v>929</v>
      </c>
      <c r="D542" s="334">
        <v>910</v>
      </c>
      <c r="E542" s="335">
        <v>4869901</v>
      </c>
      <c r="F542" s="333">
        <v>1</v>
      </c>
      <c r="G542" s="336">
        <v>1260.8</v>
      </c>
      <c r="H542" s="336">
        <v>0</v>
      </c>
      <c r="I542" s="178">
        <v>0</v>
      </c>
      <c r="J542" s="143"/>
      <c r="K542" s="143"/>
    </row>
    <row r="543" spans="1:11" ht="57.75">
      <c r="A543" s="337">
        <v>7</v>
      </c>
      <c r="B543" s="338" t="s">
        <v>158</v>
      </c>
      <c r="C543" s="339">
        <v>930</v>
      </c>
      <c r="D543" s="340">
        <v>0</v>
      </c>
      <c r="E543" s="341">
        <v>0</v>
      </c>
      <c r="F543" s="339">
        <v>0</v>
      </c>
      <c r="G543" s="342">
        <v>400</v>
      </c>
      <c r="H543" s="342">
        <v>0</v>
      </c>
      <c r="I543" s="343">
        <v>0</v>
      </c>
      <c r="J543" s="143"/>
      <c r="K543" s="143"/>
    </row>
    <row r="544" spans="1:11" ht="15">
      <c r="A544" s="331"/>
      <c r="B544" s="332" t="s">
        <v>844</v>
      </c>
      <c r="C544" s="333">
        <v>930</v>
      </c>
      <c r="D544" s="334">
        <v>114</v>
      </c>
      <c r="E544" s="335">
        <v>0</v>
      </c>
      <c r="F544" s="333">
        <v>0</v>
      </c>
      <c r="G544" s="336">
        <v>400</v>
      </c>
      <c r="H544" s="336">
        <v>0</v>
      </c>
      <c r="I544" s="178">
        <v>0</v>
      </c>
      <c r="J544" s="143"/>
      <c r="K544" s="143"/>
    </row>
    <row r="545" spans="1:11" ht="30">
      <c r="A545" s="331"/>
      <c r="B545" s="332" t="s">
        <v>921</v>
      </c>
      <c r="C545" s="333">
        <v>930</v>
      </c>
      <c r="D545" s="334">
        <v>114</v>
      </c>
      <c r="E545" s="335">
        <v>7950000</v>
      </c>
      <c r="F545" s="333">
        <v>0</v>
      </c>
      <c r="G545" s="336">
        <v>400</v>
      </c>
      <c r="H545" s="336">
        <v>0</v>
      </c>
      <c r="I545" s="178">
        <v>0</v>
      </c>
      <c r="J545" s="143"/>
      <c r="K545" s="143"/>
    </row>
    <row r="546" spans="1:11" ht="30">
      <c r="A546" s="331"/>
      <c r="B546" s="332" t="s">
        <v>921</v>
      </c>
      <c r="C546" s="333">
        <v>930</v>
      </c>
      <c r="D546" s="334">
        <v>114</v>
      </c>
      <c r="E546" s="335">
        <v>7950000</v>
      </c>
      <c r="F546" s="333">
        <v>0</v>
      </c>
      <c r="G546" s="336">
        <v>400</v>
      </c>
      <c r="H546" s="336">
        <v>0</v>
      </c>
      <c r="I546" s="178">
        <v>0</v>
      </c>
      <c r="J546" s="143"/>
      <c r="K546" s="143"/>
    </row>
    <row r="547" spans="1:11" ht="75">
      <c r="A547" s="331"/>
      <c r="B547" s="332" t="s">
        <v>972</v>
      </c>
      <c r="C547" s="333">
        <v>930</v>
      </c>
      <c r="D547" s="334">
        <v>114</v>
      </c>
      <c r="E547" s="335">
        <v>7950030</v>
      </c>
      <c r="F547" s="333">
        <v>0</v>
      </c>
      <c r="G547" s="336">
        <v>400</v>
      </c>
      <c r="H547" s="336">
        <v>0</v>
      </c>
      <c r="I547" s="178">
        <v>0</v>
      </c>
      <c r="J547" s="143"/>
      <c r="K547" s="143"/>
    </row>
    <row r="548" spans="1:11" ht="15">
      <c r="A548" s="344"/>
      <c r="B548" s="345" t="s">
        <v>899</v>
      </c>
      <c r="C548" s="346">
        <v>930</v>
      </c>
      <c r="D548" s="347">
        <v>114</v>
      </c>
      <c r="E548" s="348">
        <v>7950030</v>
      </c>
      <c r="F548" s="346">
        <v>18</v>
      </c>
      <c r="G548" s="349">
        <v>400</v>
      </c>
      <c r="H548" s="349">
        <v>0</v>
      </c>
      <c r="I548" s="350">
        <v>0</v>
      </c>
      <c r="J548" s="143"/>
      <c r="K548" s="143"/>
    </row>
    <row r="549" spans="1:11" ht="15">
      <c r="A549" s="351"/>
      <c r="B549" s="352" t="s">
        <v>973</v>
      </c>
      <c r="C549" s="353"/>
      <c r="D549" s="354"/>
      <c r="E549" s="355"/>
      <c r="F549" s="355"/>
      <c r="G549" s="356">
        <v>3355667.69802</v>
      </c>
      <c r="H549" s="356">
        <v>1013543.93902</v>
      </c>
      <c r="I549" s="357">
        <v>17296.452079999995</v>
      </c>
      <c r="J549" s="143"/>
      <c r="K549" s="143"/>
    </row>
    <row r="550" spans="1:11" ht="12.75" customHeight="1">
      <c r="A550" s="321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</row>
    <row r="551" spans="1:11" ht="12.75" customHeight="1">
      <c r="A551" s="358"/>
      <c r="B551" s="200"/>
      <c r="C551" s="200"/>
      <c r="D551" s="200"/>
      <c r="E551" s="143"/>
      <c r="F551" s="143"/>
      <c r="G551" s="200"/>
      <c r="H551" s="200"/>
      <c r="I551" s="200"/>
      <c r="J551" s="143"/>
      <c r="K551" s="143"/>
    </row>
    <row r="552" spans="1:11" ht="12.75" customHeight="1">
      <c r="A552" s="358"/>
      <c r="B552" s="200"/>
      <c r="C552" s="200"/>
      <c r="D552" s="200"/>
      <c r="E552" s="200"/>
      <c r="F552" s="200"/>
      <c r="G552" s="200"/>
      <c r="H552" s="200"/>
      <c r="I552" s="200"/>
      <c r="J552" s="143"/>
      <c r="K552" s="143"/>
    </row>
    <row r="553" spans="1:11" ht="12.75" customHeight="1">
      <c r="A553" s="321"/>
      <c r="B553" s="143"/>
      <c r="C553" s="143"/>
      <c r="D553" s="143"/>
      <c r="E553" s="143"/>
      <c r="F553" s="143"/>
      <c r="G553" s="200"/>
      <c r="H553" s="200"/>
      <c r="I553" s="200"/>
      <c r="J553" s="143"/>
      <c r="K553" s="143"/>
    </row>
    <row r="554" spans="1:11" ht="12.75" customHeight="1">
      <c r="A554" s="321"/>
      <c r="B554" s="143"/>
      <c r="C554" s="143"/>
      <c r="D554" s="143"/>
      <c r="E554" s="143"/>
      <c r="F554" s="143"/>
      <c r="G554" s="200"/>
      <c r="H554" s="200"/>
      <c r="I554" s="200"/>
      <c r="J554" s="143"/>
      <c r="K554" s="143"/>
    </row>
    <row r="555" spans="1:11" ht="12.75" customHeight="1">
      <c r="A555" s="321"/>
      <c r="B555" s="143"/>
      <c r="C555" s="143"/>
      <c r="D555" s="143"/>
      <c r="E555" s="143"/>
      <c r="F555" s="143"/>
      <c r="G555" s="200"/>
      <c r="H555" s="200"/>
      <c r="I555" s="200"/>
      <c r="J555" s="143"/>
      <c r="K555" s="143"/>
    </row>
    <row r="556" spans="1:11" ht="12.75" customHeight="1">
      <c r="A556" s="321"/>
      <c r="B556" s="143"/>
      <c r="C556" s="143"/>
      <c r="D556" s="143"/>
      <c r="E556" s="143"/>
      <c r="F556" s="143"/>
      <c r="G556" s="200"/>
      <c r="H556" s="200"/>
      <c r="I556" s="200"/>
      <c r="J556" s="143"/>
      <c r="K556" s="143"/>
    </row>
  </sheetData>
  <sheetProtection/>
  <mergeCells count="6">
    <mergeCell ref="H22:I22"/>
    <mergeCell ref="B19:I19"/>
    <mergeCell ref="A22:A23"/>
    <mergeCell ref="B22:B23"/>
    <mergeCell ref="C22:F22"/>
    <mergeCell ref="G22:G23"/>
  </mergeCells>
  <printOptions/>
  <pageMargins left="1.141732283464567" right="0.31496062992125984" top="0.5118110236220472" bottom="0.35433070866141736" header="0.2362204724409449" footer="0.1968503937007874"/>
  <pageSetup fitToHeight="0" fitToWidth="1" horizontalDpi="600" verticalDpi="600" orientation="portrait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DShelkovnikov</dc:creator>
  <cp:keywords/>
  <dc:description/>
  <cp:lastModifiedBy>potelicina</cp:lastModifiedBy>
  <cp:lastPrinted>2010-12-27T03:04:12Z</cp:lastPrinted>
  <dcterms:created xsi:type="dcterms:W3CDTF">2009-10-14T07:36:06Z</dcterms:created>
  <dcterms:modified xsi:type="dcterms:W3CDTF">2010-12-29T21:48:14Z</dcterms:modified>
  <cp:category/>
  <cp:version/>
  <cp:contentType/>
  <cp:contentStatus/>
</cp:coreProperties>
</file>