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УФ\Budjet\1 дело 04-03-04 БЮДЖЕТ\1 дело 04-03-12 Материалы к отчетам об исполнении бюджета\Отчеты за 2024 год\"/>
    </mc:Choice>
  </mc:AlternateContent>
  <bookViews>
    <workbookView xWindow="0" yWindow="0" windowWidth="21570" windowHeight="10215"/>
  </bookViews>
  <sheets>
    <sheet name="8" sheetId="1" r:id="rId1"/>
  </sheets>
  <definedNames>
    <definedName name="_xlnm._FilterDatabase" localSheetId="0" hidden="1">'8'!$A$13:$AP$371</definedName>
    <definedName name="_xlnm.Print_Titles" localSheetId="0">'8'!$13:$13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1" l="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14" i="1"/>
</calcChain>
</file>

<file path=xl/sharedStrings.xml><?xml version="1.0" encoding="utf-8"?>
<sst xmlns="http://schemas.openxmlformats.org/spreadsheetml/2006/main" count="1425" uniqueCount="319">
  <si>
    <t>ИТОГО РАСХОДОВ:</t>
  </si>
  <si>
    <t/>
  </si>
  <si>
    <t>633</t>
  </si>
  <si>
    <t>042924051Н</t>
  </si>
  <si>
    <t>Субсидии (гранты в форме субсидий), не подлежащие казначейскому сопровождению</t>
  </si>
  <si>
    <t>Расходы за счет средств краевого бюджета, направленных на реализацию мероприятий, направленных на поддержку граждан и их объединений, участвующих в охране общественного порядка, создание условий для деятельности народных дружин (Государственная программа Камчатского края «Безопасная Камчатка»)</t>
  </si>
  <si>
    <t>0420000000</t>
  </si>
  <si>
    <t>Подпрограмма «Профилактика правонарушений» муниципальной программы «Обеспечение защиты населения от чрезвычайных ситуаций и совершенствование гражданской обороны, профилактика правонарушений, экстремизма, терроризма в Петропавловск-Камчатском городском округе»</t>
  </si>
  <si>
    <t>Другие вопросы в области национальной безопасности и правоохранительной деятельности</t>
  </si>
  <si>
    <t>Управление по обеспечению безопасности жизнедеятельности населения администрации Петропавловск-Камчатского городского округа - муниципальное учреждение</t>
  </si>
  <si>
    <t>129</t>
  </si>
  <si>
    <t>0938040080</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</si>
  <si>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</si>
  <si>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</si>
  <si>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Фонд оплаты труда государственных (муниципальных) органов</t>
  </si>
  <si>
    <t>Расходы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 предусмотренной законом Камчатского края</t>
  </si>
  <si>
    <t>244</t>
  </si>
  <si>
    <t>0931640300</t>
  </si>
  <si>
    <t>Прочая закупка товаров, работ и услуг</t>
  </si>
  <si>
    <t>Расходы для осуществления отдельных государственных полномочий Камчатского края по осуществлению регионального государственного жилищного контроля (надзора) и регионального государственного лицензионного контроля за осуществлением предпринимательской деятельности по управлению многоквартирными домами</t>
  </si>
  <si>
    <t>0930000000</t>
  </si>
  <si>
    <t>Подпрограмма «Обеспечение деятельности органов администрации Петропавловск-Камчатского городского округа» муниципальной программы «Совершенствование системы муниципального управления Петропавловск-Камчатским городским округом»</t>
  </si>
  <si>
    <t>Функционирование Правительства Российской Федерации, высших исполнительных органов субъектов Российской Федерации, местных администраций</t>
  </si>
  <si>
    <t>Контрольное управление администрации Петропавловск-Камчатского городского округа - муниципальное учреждение</t>
  </si>
  <si>
    <t>621</t>
  </si>
  <si>
    <t>0531540040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</si>
  <si>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</si>
  <si>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Решение вопросов местного значения Петропавловск-Камчатского городского округа в рамках соответствующей государственной программы Камчатского края</t>
  </si>
  <si>
    <t>0530000000</t>
  </si>
  <si>
    <t>Подпрограмма «Развитие физической культуры и спорта в Петропавловск-Камчатском городском округе» муниципальной программы «Создание условий для развития культуры, спорта и молодежной политики в Петропавловск-Камчатском городском округе»</t>
  </si>
  <si>
    <t>Физическая культура</t>
  </si>
  <si>
    <t>322</t>
  </si>
  <si>
    <t>0260УL4970</t>
  </si>
  <si>
    <t>Субсидии гражданам на приобретение жилья</t>
  </si>
  <si>
    <t>Расходы на реализацию мероприятий по обеспечению жильем молодых семей</t>
  </si>
  <si>
    <t>0260000000</t>
  </si>
  <si>
    <t>Подпрограмма «Обеспечение реализации региональных проектов Камчатского края в Петропавловск-Камчатском городском округе» муниципальной программы «Обеспечение доступным и комфортным жильем жителей Петропавловск-Камчатского городского округа»</t>
  </si>
  <si>
    <t>Социальное обеспечение населения</t>
  </si>
  <si>
    <t>622</t>
  </si>
  <si>
    <t>0550С4075К</t>
  </si>
  <si>
    <t>Субсидии автономным учреждениям на иные цели</t>
  </si>
  <si>
    <t>Расходы на организацию и проведение мероприятий по формированию общероссийской гражданской идентичности, а также мероприятий, направленных на сохранение и защиту самобытности, культуры, традиций народов России (Государственная программа Камчатского края «Реализация государственной национальной политики и укрепление гражданского единства в Камчатском крае») в рамках реализации регионального проекта «Реализация комплекса мер по гармонизации межнациональных отношений и проведение информационной кампании, направленной на гармонизацию межнациональных отношений»</t>
  </si>
  <si>
    <t>0550000000</t>
  </si>
  <si>
    <t>Подпрограмма «Обеспечение реализации региональных проектов Камчатского края в Петропавловск-Камчатском городском округе» муниципальной программы «Создание условий для развития культуры, спорта и молодежной политики в Петропавловск-Камчатском городском округе»</t>
  </si>
  <si>
    <t>0511540040</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</si>
  <si>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</si>
  <si>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</si>
  <si>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0511540030</t>
  </si>
  <si>
    <t>612</t>
  </si>
  <si>
    <t>Субсидии бюджетным учреждениям на иные цели</t>
  </si>
  <si>
    <t>Расходы за счет дотации на поддержку мер по обеспечению сбалансированности бюджетов</t>
  </si>
  <si>
    <t>0510000000</t>
  </si>
  <si>
    <t>Подпрограмма «Создание условий для сохранения и развития культуры в Петропавловск-Камчатском городском округе» муниципальной программы «Создание условий для развития культуры, спорта и молодежной политики в Петропавловск-Камчатском городском округе»</t>
  </si>
  <si>
    <t>Культура</t>
  </si>
  <si>
    <t>0521540040</t>
  </si>
  <si>
    <t>0521540030</t>
  </si>
  <si>
    <t>0520000000</t>
  </si>
  <si>
    <t>Подпрограмма «Молодежь Петропавловск-Камчатского городского округа» муниципальной программы «Создание условий для развития культуры, спорта и молодежной политики в Петропавловск-Камчатском городском округе»</t>
  </si>
  <si>
    <t>Молодежная политика</t>
  </si>
  <si>
    <t>0511540190</t>
  </si>
  <si>
    <t>Расходы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t>
  </si>
  <si>
    <t>Дополнительное образование детей</t>
  </si>
  <si>
    <t>Управление культуры, спорта и молодежной политики администрации Петропавловск-Камчатского городского округа - муниципальное учреждение</t>
  </si>
  <si>
    <t>1312840240</t>
  </si>
  <si>
    <t>Расходы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t>
  </si>
  <si>
    <t>1310И40030</t>
  </si>
  <si>
    <t>243</t>
  </si>
  <si>
    <t>Закупка товаров, работ и услуг в целях капитального ремонта государственного (муниципального) имущества</t>
  </si>
  <si>
    <t>1310000000</t>
  </si>
  <si>
    <t>Подпрограмма «Реализация социальной политики городского округа» муниципальной программы «Реализация социальной политики в Петропавловск-Камчатском городском округе»</t>
  </si>
  <si>
    <t>0221640290</t>
  </si>
  <si>
    <t>242</t>
  </si>
  <si>
    <t>Закупка товаров, работ и услуг в сфере информационно-коммуникационных технологий</t>
  </si>
  <si>
    <t>122</t>
  </si>
  <si>
    <t>Иные выплаты персоналу государственных (муниципальных) органов, за исключением фонда оплаты труда</t>
  </si>
  <si>
    <t>Расходы на выполнение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</si>
  <si>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0220000000</t>
  </si>
  <si>
    <t>Подпрограмма «Стимулирование развития жилищного строительства и развитие застроенных и освоение новых территорий» муниципальной программы «Обеспечение доступным и комфортным жильем жителей Петропавловск-Камчатского городского округа»</t>
  </si>
  <si>
    <t>Другие вопросы в области социальной политики</t>
  </si>
  <si>
    <t>412</t>
  </si>
  <si>
    <t>02211R0820</t>
  </si>
  <si>
    <t>Бюджетные инвестиции на приобретение объектов недвижимого имущества в государственную (муниципальную) собственность</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</si>
  <si>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</si>
  <si>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0221140290</t>
  </si>
  <si>
    <t>0221040290</t>
  </si>
  <si>
    <t>Охрана семьи и детства</t>
  </si>
  <si>
    <t>321</t>
  </si>
  <si>
    <t>Пособия, компенсации и иные социальные выплаты гражданам, кроме публичных нормативных обязательств</t>
  </si>
  <si>
    <t>811</t>
  </si>
  <si>
    <t>124F255551</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</si>
  <si>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</si>
  <si>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Расходы в рамках регионального проекта «Формирование комфортной городской среды», реализация программ формирования современной городской среды (Благоустройство дворовых территорий)</t>
  </si>
  <si>
    <t>813</t>
  </si>
  <si>
    <t>1240ПL5050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</si>
  <si>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</si>
  <si>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</si>
  <si>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1240000000</t>
  </si>
  <si>
    <t>Подпрограмма «Обеспечение реализации региональных проектов Камчатского края в Петропавловск-Камчатском городском округе» муниципальной программы «Формирование современной городской среды в Петропавловск-Камчатском городском округе»</t>
  </si>
  <si>
    <t>Благоустройство</t>
  </si>
  <si>
    <t>0320640435</t>
  </si>
  <si>
    <t>Расходы за счет средств краевого бюджета, направленных на проведение ремонта ветхих и аварийных сетей (Государственная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t>
  </si>
  <si>
    <t>0320000000</t>
  </si>
  <si>
    <t>Подпрограмма «Модернизация жилищно-коммунального хозяйства» муниципальной программы «Энергоэффективность, развитие энергетики и коммунального хозяйства, обеспечение жителей Петропавловск-Камчатского городского округа коммунальными услугами, услугами по благоустройству территории и охрана окружающей среды»</t>
  </si>
  <si>
    <t>Коммунальное хозяйство</t>
  </si>
  <si>
    <t>026F367484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</si>
  <si>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</si>
  <si>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026F367483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</si>
  <si>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</si>
  <si>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Жилищное хозяйство</t>
  </si>
  <si>
    <t>Управление коммунального хозяйства и жилищного фонда администрации Петропавловск-Камчатского городского округа - муниципальное учреждение</t>
  </si>
  <si>
    <t>0716040030</t>
  </si>
  <si>
    <t>0710000000</t>
  </si>
  <si>
    <t>Подпрограмма «Создание благоприятных условий для обеспечения населения Петропавловск-Камчатского городского округа услугами потребительского рынка и развития предпринимательства» муниципальной программы «Развитие экономики, межрегиональной и международной деятельности Петропавловск-Камчатского городского округа»</t>
  </si>
  <si>
    <t>Другие вопросы в области национальной экономики</t>
  </si>
  <si>
    <t>Управление экономического развития и предпринимательства администрации Петропавловск-Камчатского городского округа - муниципальное учреждение</t>
  </si>
  <si>
    <t>414</t>
  </si>
  <si>
    <t>0550Н97001</t>
  </si>
  <si>
    <t>Бюджетные инвестиции в объекты капитального строительства государственной (муниципальной) собственности</t>
  </si>
  <si>
    <t>Сохранение объекта культурного наследия регионального значения «Дом № 13 по ул. Красинцев в г. Петропавловске-Камчатском» в рамках реализации регионального проекта «Инвестиционные мероприятия в сфере культуры»</t>
  </si>
  <si>
    <t>Другие вопросы в области культуры, кинематографии</t>
  </si>
  <si>
    <t>011075505Е</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</si>
  <si>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(Детский сад по ул. Вилюйская,60 в г. Петропавловске-Камчатском)</t>
  </si>
  <si>
    <t>0110000000</t>
  </si>
  <si>
    <t>Подпрограмма «Сохранение и развитие системы образования в Петропавловск-Камчатском городском округе» муниципальной программы «Развитие образования в Петропавловск-Камчатском городском округе»</t>
  </si>
  <si>
    <t>Дошкольное образование</t>
  </si>
  <si>
    <t>0260М40945</t>
  </si>
  <si>
    <t>Расходы за счет средств краевого бюджета, направленных на модернизацию, реконструкцию, новое строительство объектов систем водоснабжения и водоотведения (в том числе проектные работы) (Государственная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в рамках реализации регионального проекта «Обеспечение модернизации, реконструкции, строительства объектов систем водоснабжения и водоотведения»</t>
  </si>
  <si>
    <t>Управление архитектуры и градостроительства администрации Петропавловск-Камчатского городского округа - муниципальное учреждение</t>
  </si>
  <si>
    <t>121244055П</t>
  </si>
  <si>
    <t>Расходы за счет средств краевого бюджета, направленных на реализацию мероприятий, связанных с выявлением и ликвидацией мест несанкционированного размещения бесхозяйных отходов шин, покрышек, камер автомобильных (Государственная программа Камчатского края «Обращение с отходами производства и потребления в Камчатском крае»)</t>
  </si>
  <si>
    <t>121244054П</t>
  </si>
  <si>
    <t>Расходы за счет средств краевого бюджета, направленных на реализацию мероприятий, связанных с выявлением и ликвидацией мест несанкционированного размещения бесхозяйных отходов (Государственная программа Камчатского края «Обращение с отходами производства и потребления в Камчатском крае»)</t>
  </si>
  <si>
    <t>121244052П</t>
  </si>
  <si>
    <t>Расходы за счет средств краевого бюджета, направленных на реализацию мероприятий по созданию доступной системы накопления (раздельного накопления) твердых коммунальных отходов (Государственная программа Камчатского края «Обращение с отходами производства и потребления в Камчатском крае»)</t>
  </si>
  <si>
    <t>1210000000</t>
  </si>
  <si>
    <t>Подпрограмма «Обращение с отходами производства и потребления в Петропавловск-Камчатском городском округе»</t>
  </si>
  <si>
    <t>Другие вопросы в области охраны окружающей среды</t>
  </si>
  <si>
    <t>1229840280</t>
  </si>
  <si>
    <t>119</t>
  </si>
  <si>
    <t>Взносы по обязательному социальному страхованию на выплаты по оплате труда работников и иные выплаты работникам учреждений</t>
  </si>
  <si>
    <t>111</t>
  </si>
  <si>
    <t>Фонд оплаты труда учреждений</t>
  </si>
  <si>
    <t>Расходы на осуществление  отдельных государственных полномочий Камчатского края в области обращения с животными без владельцев</t>
  </si>
  <si>
    <t>1220000000</t>
  </si>
  <si>
    <t>Подпрограмма «Комплексное благоустройство Петропавловск-Камчатского городского округа» муниципальной программы «Формирование современной городской среды в Петропавловск-Камчатском городском округе»</t>
  </si>
  <si>
    <t>Другие вопросы в области жилищно-коммунального хозяйства</t>
  </si>
  <si>
    <t>124F255552</t>
  </si>
  <si>
    <t>Расходы в рамках регионального проекта «Формирование комфортной городской среды», реализация программ формирования современной городской среды (Благоустройство общественных пространств)</t>
  </si>
  <si>
    <t>124F254242</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</si>
  <si>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(Финансовая поддержка победителей конкурса среди субъектов Российской Федерации, входящих в состав Дальневосточного федерального округа)</t>
  </si>
  <si>
    <t>124F254241</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</si>
  <si>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(Финансовая поддержка победителей Всероссийского конкурса)</t>
  </si>
  <si>
    <t>12223L2990</t>
  </si>
  <si>
    <t>Реализация федеральной целевой программы «Увековечение памяти погибших при защите Отечества на 2019 - 2024 годы»</t>
  </si>
  <si>
    <t>1220Р40662</t>
  </si>
  <si>
    <t>Расходы за счет средств краевого бюджета, связанных с реализацией инициативных проектов (Государственная программа Камчатского края «Управление государственными финансами Камчатского края»), в рамках реализации ведомственного проекта «Создание условий для участие граждан в принятии бюджетных решений для решения городских (сельских) проблем» (Реализация инициативного проекта, признанного победителем в рамках проведения краевого конкурса «Решаем Вместе» (сквер «Надежда»)</t>
  </si>
  <si>
    <t>1220Р40661</t>
  </si>
  <si>
    <t>Расходы за счет средств краевого бюджета, связанных с реализацией инициативных проектов (Государственная программа Камчатского края «Управление государственными финансами Камчатского края»), в рамках реализации ведомственного проекта «Создание условий для участие граждан в принятии бюджетных решений для решения городских (сельских) проблем» (Реализация инициативного проекта, признанного победителем в рамках проведения краевого конкурса «Решаем Вместе» («Уютный двор»)</t>
  </si>
  <si>
    <t>065R153931</t>
  </si>
  <si>
    <t>Финансовое обеспечение дорожной деятельности (Иные межбюджетные трансферты на проведение капитального ремонта, ремонта автомобильных дорог Петропавловск-Камчатской агломерации)</t>
  </si>
  <si>
    <t>0650Л97002</t>
  </si>
  <si>
    <t>Строительство автомобильной дороги от пос. Заозерный до Халактырского пляжа в рамках реализации регионального проекта «Проектирование, строительство и реконструкция автомобильных дорог регионального, межмуниципального и местного значения»</t>
  </si>
  <si>
    <t>0650Л4068Е</t>
  </si>
  <si>
    <t>Расходы за счет средств краевого бюджета, направленных на проектирование, строительство и реконструкцию автомобильных дорог местного значения (Государственная программа Камчатского края «Развитие транспортной системы в Камчатском крае») в рамках реализации регионального проекта «Проектирование, строительство и реконструкция автомобильных дорог регионального, межмуниципального и местного значения»</t>
  </si>
  <si>
    <t>0650000000</t>
  </si>
  <si>
    <t>Подпрограмма «Обеспечение реализации региональных проектов Камчатского края в Петропавловск-Камчатском городском округе» муниципальной программы «Развитие транспортной системы Петропавловск-Камчатского городского округа»</t>
  </si>
  <si>
    <t>851</t>
  </si>
  <si>
    <t>0646640039</t>
  </si>
  <si>
    <t>Уплата налога на имущество организаций и земельного налога</t>
  </si>
  <si>
    <t>Расходы за счет средств краевого бюджета на поддержку мер по обеспечению сбалансированности бюджетов. На компенсацию дополнительных расходов в связи с отменой льгот на уплату налога на имущество организаций в отношении автомобильных дорог и сооружений вдоль них</t>
  </si>
  <si>
    <t>0640000000</t>
  </si>
  <si>
    <t>Подпрограмма «Обеспечение реализации программы» муниципальной программы «Развитие транспортной системы Петропавловск-Камчатского городского округа»</t>
  </si>
  <si>
    <t>0630В4050Н</t>
  </si>
  <si>
    <t>Расходы за счет средств краевого бюджета, направленных на реализацию мероприятий, направленных на модернизацию, дооснащение и ремонт технических средств организации дорожного движения (Государственная программа Камчатского края «Безопасная Камчатка»)</t>
  </si>
  <si>
    <t>0630000000</t>
  </si>
  <si>
    <t>Подпрограмма «Организация и безопасность дорожного движения» муниципальной программы «Развитие транспортной системы Петропавловск-Камчатского городского округа»</t>
  </si>
  <si>
    <t>06102L5050</t>
  </si>
  <si>
    <t>061024069E</t>
  </si>
  <si>
    <t>Расходы за счет средств краевого бюджета, направленных на капитальный ремонт, ремонт, содержание автомобильных дорог общего пользования местного значения (Государственная программа Камчатского края «Развитие транспортной системы в Камчатском крае»)</t>
  </si>
  <si>
    <t>061024064С</t>
  </si>
  <si>
    <t>Расходы за счет средств краевого бюджета, направленных на капитальный ремонт, ремонт автомобильных дорог и дворовых территорий многоквартирных домов и проездов к ним (в том числе устройство систем водоотвода, освещения, разработка проектной документации) (Государственная программа Камчатского края «Формирование современной городской среды в Камчатском крае»)</t>
  </si>
  <si>
    <t>0610000000</t>
  </si>
  <si>
    <t>Подпрограмма «Модернизация и развитие автомобильных дорог общего пользования местного значения» муниципальной программы «Развитие транспортной системы Петропавловск-Камчатского городского округа»</t>
  </si>
  <si>
    <t>Дорожное хозяйство (дорожные фонды)</t>
  </si>
  <si>
    <t>1312840130</t>
  </si>
  <si>
    <t>Расходы для осуществления государственных полномочий Камчатского края по вопросам предоставления мер социальной поддержки отдельным категориям  граждан, проживающих в Камчатском крае, по проезду на автомобильном транспорте общего пользования городского сообщения</t>
  </si>
  <si>
    <t>0629540350</t>
  </si>
  <si>
    <t>Расходы для осуществления отдельных государственных полномочий Камчатского края по установлению регулируемых тарифов на перевозки пассажиров и багажа автомобильным транспортом общего пользования по муниципальным маршрутам регулярных перевозок в Камчатском крае</t>
  </si>
  <si>
    <t>0629540030</t>
  </si>
  <si>
    <t>0620000000</t>
  </si>
  <si>
    <t>Подпрограмма «Развитие пассажирского автомобильного транспорта в Петропавловск-Камчатском городском округе» муниципальной программы «Развитие транспортной системы Петропавловск-Камчатского городского округа»</t>
  </si>
  <si>
    <t>Транспорт</t>
  </si>
  <si>
    <t>Управление дорожного хозяйства, транспорта и благоустройства администрации Петропавловск-Камчатского городского округа - муниципальное учреждение</t>
  </si>
  <si>
    <t>245</t>
  </si>
  <si>
    <t>112144047М</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</si>
  <si>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</si>
  <si>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Расходы за счет средств краевого бюджета, направленных на реализацию мероприятий, связанных с проведением комплексных кадастровых работ (Государственная программа Камчатского края «Совершенствование управления имуществом, находящимся в государственной собственности Камчатского края»)</t>
  </si>
  <si>
    <t>1120000000</t>
  </si>
  <si>
    <t>Подпрограмма «Управление, распоряжение и приобретение имущества, вовлеченного в земельные правоотношения» муниципальной программы «Управление муниципальным имуществом Петропавловск-Камчатского городского округа»</t>
  </si>
  <si>
    <t>1110Ж40030</t>
  </si>
  <si>
    <t>1110000000</t>
  </si>
  <si>
    <t>Подпрограмма «Управление, распоряжение объектами муниципальной собственности, а также приобретение объектов имущества для муниципальных нужд Петропавловск-Камчатского городского округа» муниципальной программы «Управление муниципальным имуществом Петропавловск-Камчатского городского округа»</t>
  </si>
  <si>
    <t>0629597004</t>
  </si>
  <si>
    <t>Приобретение подвижного состава пассажирского транспорта общего пользования</t>
  </si>
  <si>
    <t>Управление имущественных и земельных отношений администрации Петропавловск-Камчатского городского округа - муниципальное учреждение</t>
  </si>
  <si>
    <t>0111540030</t>
  </si>
  <si>
    <t>323</t>
  </si>
  <si>
    <t>1312840150</t>
  </si>
  <si>
    <t>Приобретение товаров, работ и услуг в пользу граждан в целях их социального обеспечения</t>
  </si>
  <si>
    <t>Расходы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 проживающим в Камчатском крае</t>
  </si>
  <si>
    <t>0121640310</t>
  </si>
  <si>
    <t>Расходы для осуществления государственных полномочий Камчатского края по предоставлению гражданам, находящимся в трудной жизненной ситуации, проживающим в Камчатском крае, социальной поддержки в форме материальной помощи</t>
  </si>
  <si>
    <t>0121640260</t>
  </si>
  <si>
    <t>Расходы для осуществления государственных полномочий Камчатского края по оказанию государственной социальной помощи на основании социального контракта малоимущим гражданам</t>
  </si>
  <si>
    <t>0121640210</t>
  </si>
  <si>
    <t>Расходы  для осуществления государственных полномочий Камчатского края по выплате компенсации части платы, взимаемой с родителей (законных представителей) за присмотр и уход за детьми в образовательных организациях в Камчатском крае, реализующих образовательную программу дошкольного образования</t>
  </si>
  <si>
    <t>0121640120</t>
  </si>
  <si>
    <t>Расходы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t>
  </si>
  <si>
    <t>0120000000</t>
  </si>
  <si>
    <t>Подпрограмма «Обеспечение реализации мероприятий программы» муниципальной программы «Развитие образования в Петропавловск-Камчатском городском округе»</t>
  </si>
  <si>
    <t>1312840210</t>
  </si>
  <si>
    <t>Расходы для осуществления государственных полномочий Камчатского края по выплате компенсации части платы, взимаемой с родителей (законных представителей) за присмотр и уход за детьми в образовательных организациях в Камчатском крае, реализующих образовательную программу дошкольного образования</t>
  </si>
  <si>
    <t>313</t>
  </si>
  <si>
    <t>1312840200</t>
  </si>
  <si>
    <t>Пособия, компенсации, меры социальной поддержки по публичным нормативным обязательствам</t>
  </si>
  <si>
    <t>Расходы для осуществления государственных полномочий Камчатского края в части расходов на предоставление единовременной денежной выплаты гражданам, усыновившим (удочерившим) ребенка (детей) в Камчатском крае</t>
  </si>
  <si>
    <t>1312840160</t>
  </si>
  <si>
    <t>Расходы для осуществления  государственных полномочий по опеке и попечительству в Камчатском крае в части социальной поддержки детей-сирот и детей, оставшихся без попечения родителей, переданных под опеку или попечительство (за исключением детей-сирот и детей, оставшихся без попечения родителей, переданных под опеку или попечительство, обучающихся в федеральных образовательных организациях), на предоставление социальной поддержки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образовательным программам основного общего, среднего общего образования  за счет средств краевого бюджета или местных бюджетов,  на выплату ежемесячного вознаграждения приемным родителям, на организацию подготовки лиц, желающих принять на воспитание в свою семью ребенка, оставшегося без попечения родителей</t>
  </si>
  <si>
    <t>13128R4040</t>
  </si>
  <si>
    <t>Оказание государственной социальной помощи на основании социального контракта отдельным категориям граждан</t>
  </si>
  <si>
    <t>13128R3040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</si>
  <si>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</si>
  <si>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1312840310</t>
  </si>
  <si>
    <t>1312840180</t>
  </si>
  <si>
    <t>Расходы для осуществления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t>
  </si>
  <si>
    <t>013E251710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</si>
  <si>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</si>
  <si>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013E250980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</si>
  <si>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рамках реализации регионального проекта «Успех каждого ребенка»</t>
  </si>
  <si>
    <t>013E151722</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</si>
  <si>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детского технопарка «Кванториум»)</t>
  </si>
  <si>
    <t>0130000000</t>
  </si>
  <si>
    <t>Подпрограмма «Обеспечение реализации региональных проектов Камчатского края в сфере образования» муниципальной программы «Развитие образования в Петропавловск-Камчатском городском округе»</t>
  </si>
  <si>
    <t>011824092Н</t>
  </si>
  <si>
    <t>Расходы за счет средств краевого бюджета, направленных на обеспечение комплексной безопасности муниципальных учреждений социальной сферы (Государственная программа Камчатского края «Безопасная Камчатка»)</t>
  </si>
  <si>
    <t>0118140912</t>
  </si>
  <si>
    <t>Расходы за счет средств краевого бюджета, направленных на реализацию мероприятий, направленных на организацию отдыха и оздоровления детей (Государственная программа Камчатского края «Развитие образования в Камчатском крае»)</t>
  </si>
  <si>
    <t>0112640038</t>
  </si>
  <si>
    <t>Расходы за счет средств краевого бюджета на поддержку мер по обеспечению сбалансированности бюджетов (организация проведения муниципальных мероприятий, имеющих большое патриотическое и социальное значение)</t>
  </si>
  <si>
    <t>011224049Н</t>
  </si>
  <si>
    <t>Расходы за счет средств краевого бюджета, направленных на реализацию мероприятий, направленных на снижение потребления населением Камчатского края наркотических средств и алкогольной продукции (Государственная программа Камчатского края «Безопасная Камчатка»)</t>
  </si>
  <si>
    <t>0111550500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</si>
  <si>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</si>
  <si>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0110840962</t>
  </si>
  <si>
    <t>Расходы за счет средств краевого бюджета на реализацию мероприятий, направленных на проведение текущих и капитальных ремонтов образовательных организаций (Государственная программа Камчатского края «Развитие образования в Камчатском крае»)</t>
  </si>
  <si>
    <t>Другие вопросы в области образования</t>
  </si>
  <si>
    <t>0121640100</t>
  </si>
  <si>
    <t>Расходы для осуществления государственных полномочий Камчатского края по созданию и организации деятельности муниципальных комиссий по делам несовершеннолетних и защите их прав</t>
  </si>
  <si>
    <t>Профессиональная подготовка, переподготовка и повышение квалификации</t>
  </si>
  <si>
    <t>624</t>
  </si>
  <si>
    <t>0111540170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</si>
  <si>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</si>
  <si>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</si>
  <si>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</si>
  <si>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Расходы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в Камчатском крае, по обеспечению дополнительного образования детей в муниципальных общеобразовательных организациях в Камчатском крае</t>
  </si>
  <si>
    <t>013EВ51790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</si>
  <si>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</si>
  <si>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0130КL7500</t>
  </si>
  <si>
    <t>Реализация мероприятий по модернизации школьных систем образования</t>
  </si>
  <si>
    <t>0111553030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</si>
  <si>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</si>
  <si>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0111540250</t>
  </si>
  <si>
    <t>Расходы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t>
  </si>
  <si>
    <t>0111540034</t>
  </si>
  <si>
    <t>Расходы за счет средств краевого бюджета на поддержку мер по обеспечению сбалансированности бюджетов (реализация мероприятия «Обеспечение воспитанников биологически активной добавкой к пище «Омега - 3 из дикого камчатского лосося»)</t>
  </si>
  <si>
    <t>Общее образование</t>
  </si>
  <si>
    <t>0111540230</t>
  </si>
  <si>
    <t>Расходы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t>
  </si>
  <si>
    <t>0111540040</t>
  </si>
  <si>
    <t>0121540040</t>
  </si>
  <si>
    <t>Другие общегосударственные вопросы</t>
  </si>
  <si>
    <t>Управление образования администрации Петропавловск-Камчатского городского округа - муниципальное учреждение</t>
  </si>
  <si>
    <t>082604083К</t>
  </si>
  <si>
    <t>Расходы за счет средств краевого бюджета, направленных на реализацию мероприятий муниципальных программ поддержки социально ориентированных некоммерческих организаций (Государственная программа Камчатского края «Реализация государственной национальной политики и укрепление гражданского единства в Камчатском крае»)</t>
  </si>
  <si>
    <t>0820000000</t>
  </si>
  <si>
    <t>Подпрограмма «Поддержка социально ориентированных некоммерческих организаций Петропавловск-Камчатского городского округа» муниципальной программы «Реализация государственной национальной политики и укрепление гражданского единства в Петропавловск-Камчатском городском округе»</t>
  </si>
  <si>
    <t>9900051200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</si>
  <si>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</si>
  <si>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0921540040</t>
  </si>
  <si>
    <t>0920000000</t>
  </si>
  <si>
    <t>Подпрограмма «Развитие архивного дела» муниципальной программы «Совершенствование системы муниципального управления Петропавловск-Камчатским городским округом»</t>
  </si>
  <si>
    <t>081604079К</t>
  </si>
  <si>
    <t>Расходы за счет средств краевого бюджета в целях поддержки экономического и социального развития коренных малочисленных народов (Государственная программа Камчатского края «Реализация государственной национальной политики и укрепление гражданского единства в Камчатском крае»)</t>
  </si>
  <si>
    <t>0810000000</t>
  </si>
  <si>
    <t>Подпрограмма «Устойчивое развитие коренных малочисленных народов Севера, Сибири и Дальнего Востока в Петропавловск-Камчатском городском округе» муниципальной программы «Реализация государственной национальной политики и укрепление гражданского единства в Петропавловск-Камчатском городском округе»</t>
  </si>
  <si>
    <t>Управление делами администрации Петропавловск-Камчатского городского округа - муниципальное учреждение</t>
  </si>
  <si>
    <t>350</t>
  </si>
  <si>
    <t>9900040030</t>
  </si>
  <si>
    <t>Премии и гранты</t>
  </si>
  <si>
    <t>Расходы на поддержку мер по обеспечению сбалансированности бюджетов</t>
  </si>
  <si>
    <t>Администрация Петропавловск-Камчатского городского округа</t>
  </si>
  <si>
    <t>Наименование</t>
  </si>
  <si>
    <t>Годовой объем ассигнований</t>
  </si>
  <si>
    <t>Исполнено, в процентах</t>
  </si>
  <si>
    <t>Фактическое исполнение</t>
  </si>
  <si>
    <t xml:space="preserve">Код бюджетной классификации </t>
  </si>
  <si>
    <t>тыс. рублей</t>
  </si>
  <si>
    <t>№</t>
  </si>
  <si>
    <t>Приложение 8</t>
  </si>
  <si>
    <t>к Решению Городской Думы</t>
  </si>
  <si>
    <t>Петропавловск-Камчатского городского округа</t>
  </si>
  <si>
    <t>от_____________ № ______-нд</t>
  </si>
  <si>
    <t>«Об исполнении бюджета Петропавловск-Камчатского</t>
  </si>
  <si>
    <t xml:space="preserve"> городского округа за 2024 год»</t>
  </si>
  <si>
    <t>Код главного распорядителя бюджетных средств</t>
  </si>
  <si>
    <t>Код целевой статьи</t>
  </si>
  <si>
    <t>Код вида расходов</t>
  </si>
  <si>
    <t>Отчет об исполнении межбюджетных трансфертов, получаемых из других бюджетов бюджетной системы Российской Федерации за 2024 год</t>
  </si>
  <si>
    <t>Код раздела и подраздела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</si>
</sst>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0;[Red]\-#,##0.00000;0.00000"/>
    <numFmt numFmtId="165" formatCode="#,##0.00;[Red]\-#,##0.00;0.00"/>
    <numFmt numFmtId="166" formatCode="#,###,##0.00000;[Red]\-#,###,##0.00000;0.00000"/>
    <numFmt numFmtId="167" formatCode="000;[Red]\-000;000"/>
    <numFmt numFmtId="168" formatCode="0000000000;[Red]\-0000000000;"/>
    <numFmt numFmtId="169" formatCode="0000;[Red]\-0000;"/>
    <numFmt numFmtId="170" formatCode="000;[Red]\-000;"/>
  </numFmts>
  <fonts count="5" x14ac:knownFonts="1">
    <font>
      <sz val="10"/>
      <name val="Arial"/>
      <charset val="204"/>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3">
    <fill>
      <patternFill patternType="none"/>
    </fill>
    <fill>
      <patternFill patternType="gray125"/>
    </fill>
    <fill>
      <patternFill patternType="solid">
        <fgColor indexed="9"/>
      </patternFill>
    </fill>
  </fills>
  <borders count="11">
    <border>
      <left/>
      <right/>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s>
  <cellStyleXfs count="2">
    <xf numFmtId="0" fontId="0" fillId="0" borderId="0"/>
    <xf numFmtId="0" fontId="1" fillId="0" borderId="0"/>
  </cellStyleXfs>
  <cellXfs count="56">
    <xf numFmtId="0" fontId="0" fillId="0" borderId="0" xfId="0"/>
    <xf numFmtId="0" fontId="2" fillId="0" borderId="0" xfId="1" applyFont="1" applyFill="1" applyAlignment="1" applyProtection="1">
      <alignment horizontal="right"/>
      <protection hidden="1"/>
    </xf>
    <xf numFmtId="0" fontId="3" fillId="0" borderId="0" xfId="0" applyNumberFormat="1" applyFont="1" applyFill="1" applyAlignment="1" applyProtection="1">
      <alignment horizontal="center" wrapText="1"/>
      <protection hidden="1"/>
    </xf>
    <xf numFmtId="0" fontId="2" fillId="0" borderId="0" xfId="0" applyFont="1" applyFill="1" applyProtection="1">
      <protection hidden="1"/>
    </xf>
    <xf numFmtId="0" fontId="2" fillId="0" borderId="0" xfId="0" applyFont="1" applyFill="1" applyAlignment="1" applyProtection="1">
      <alignment horizontal="right"/>
      <protection hidden="1"/>
    </xf>
    <xf numFmtId="164" fontId="2" fillId="0" borderId="2" xfId="0" applyNumberFormat="1" applyFont="1" applyFill="1" applyBorder="1" applyAlignment="1" applyProtection="1">
      <protection hidden="1"/>
    </xf>
    <xf numFmtId="164" fontId="2" fillId="0" borderId="5" xfId="0" applyNumberFormat="1" applyFont="1" applyFill="1" applyBorder="1" applyAlignment="1" applyProtection="1">
      <protection hidden="1"/>
    </xf>
    <xf numFmtId="0" fontId="2" fillId="0" borderId="0" xfId="0" applyFont="1"/>
    <xf numFmtId="0" fontId="2" fillId="0" borderId="0" xfId="0" applyFont="1" applyAlignment="1" applyProtection="1">
      <protection hidden="1"/>
    </xf>
    <xf numFmtId="0" fontId="2" fillId="0" borderId="0" xfId="0" applyFont="1" applyProtection="1">
      <protection hidden="1"/>
    </xf>
    <xf numFmtId="0" fontId="3" fillId="0" borderId="0" xfId="0" applyNumberFormat="1" applyFont="1" applyFill="1" applyAlignment="1" applyProtection="1">
      <alignment horizontal="centerContinuous"/>
      <protection hidden="1"/>
    </xf>
    <xf numFmtId="0" fontId="2" fillId="0" borderId="7" xfId="0" applyNumberFormat="1" applyFont="1" applyFill="1" applyBorder="1" applyAlignment="1" applyProtection="1">
      <protection hidden="1"/>
    </xf>
    <xf numFmtId="0" fontId="2" fillId="0" borderId="0" xfId="0" applyFont="1" applyBorder="1" applyProtection="1">
      <protection hidden="1"/>
    </xf>
    <xf numFmtId="0" fontId="3" fillId="2" borderId="6" xfId="0" applyNumberFormat="1" applyFont="1" applyFill="1" applyBorder="1" applyAlignment="1" applyProtection="1">
      <alignment wrapText="1"/>
      <protection hidden="1"/>
    </xf>
    <xf numFmtId="164" fontId="3" fillId="2" borderId="5" xfId="0" applyNumberFormat="1" applyFont="1" applyFill="1" applyBorder="1" applyAlignment="1" applyProtection="1">
      <alignment wrapText="1"/>
      <protection hidden="1"/>
    </xf>
    <xf numFmtId="170" fontId="3" fillId="2" borderId="5" xfId="0" applyNumberFormat="1" applyFont="1" applyFill="1" applyBorder="1" applyAlignment="1" applyProtection="1">
      <protection hidden="1"/>
    </xf>
    <xf numFmtId="169" fontId="3" fillId="2" borderId="5" xfId="0" applyNumberFormat="1" applyFont="1" applyFill="1" applyBorder="1" applyAlignment="1" applyProtection="1">
      <protection hidden="1"/>
    </xf>
    <xf numFmtId="168" fontId="3" fillId="2" borderId="5" xfId="0" applyNumberFormat="1" applyFont="1" applyFill="1" applyBorder="1" applyAlignment="1" applyProtection="1">
      <alignment horizontal="right" wrapText="1"/>
      <protection hidden="1"/>
    </xf>
    <xf numFmtId="167" fontId="3" fillId="2" borderId="5" xfId="0" applyNumberFormat="1" applyFont="1" applyFill="1" applyBorder="1" applyAlignment="1" applyProtection="1">
      <alignment horizontal="right"/>
      <protection hidden="1"/>
    </xf>
    <xf numFmtId="166" fontId="3" fillId="2" borderId="5" xfId="0" applyNumberFormat="1" applyFont="1" applyFill="1" applyBorder="1" applyAlignment="1" applyProtection="1">
      <protection hidden="1"/>
    </xf>
    <xf numFmtId="164" fontId="3" fillId="2" borderId="5" xfId="0" applyNumberFormat="1" applyFont="1" applyFill="1" applyBorder="1" applyAlignment="1" applyProtection="1">
      <protection hidden="1"/>
    </xf>
    <xf numFmtId="0" fontId="2" fillId="2" borderId="6" xfId="0" applyNumberFormat="1" applyFont="1" applyFill="1" applyBorder="1" applyAlignment="1" applyProtection="1">
      <alignment wrapText="1"/>
      <protection hidden="1"/>
    </xf>
    <xf numFmtId="164" fontId="2" fillId="0" borderId="5" xfId="0" applyNumberFormat="1" applyFont="1" applyFill="1" applyBorder="1" applyAlignment="1" applyProtection="1">
      <alignment wrapText="1"/>
      <protection hidden="1"/>
    </xf>
    <xf numFmtId="170" fontId="2" fillId="0" borderId="5" xfId="0" applyNumberFormat="1" applyFont="1" applyFill="1" applyBorder="1" applyAlignment="1" applyProtection="1">
      <protection hidden="1"/>
    </xf>
    <xf numFmtId="169" fontId="2" fillId="0" borderId="5" xfId="0" applyNumberFormat="1" applyFont="1" applyFill="1" applyBorder="1" applyAlignment="1" applyProtection="1">
      <protection hidden="1"/>
    </xf>
    <xf numFmtId="168" fontId="2" fillId="0" borderId="5" xfId="0" applyNumberFormat="1" applyFont="1" applyFill="1" applyBorder="1" applyAlignment="1" applyProtection="1">
      <alignment horizontal="right" wrapText="1"/>
      <protection hidden="1"/>
    </xf>
    <xf numFmtId="167" fontId="2" fillId="0" borderId="5" xfId="0" applyNumberFormat="1" applyFont="1" applyFill="1" applyBorder="1" applyAlignment="1" applyProtection="1">
      <alignment horizontal="right"/>
      <protection hidden="1"/>
    </xf>
    <xf numFmtId="166" fontId="2" fillId="0" borderId="5" xfId="0" applyNumberFormat="1" applyFont="1" applyFill="1" applyBorder="1" applyAlignment="1" applyProtection="1">
      <protection hidden="1"/>
    </xf>
    <xf numFmtId="0" fontId="3" fillId="2" borderId="10" xfId="0" applyNumberFormat="1" applyFont="1" applyFill="1" applyBorder="1" applyAlignment="1" applyProtection="1">
      <alignment wrapText="1"/>
      <protection hidden="1"/>
    </xf>
    <xf numFmtId="164" fontId="3" fillId="2" borderId="9" xfId="0" applyNumberFormat="1" applyFont="1" applyFill="1" applyBorder="1" applyAlignment="1" applyProtection="1">
      <alignment wrapText="1"/>
      <protection hidden="1"/>
    </xf>
    <xf numFmtId="170" fontId="3" fillId="2" borderId="9" xfId="0" applyNumberFormat="1" applyFont="1" applyFill="1" applyBorder="1" applyAlignment="1" applyProtection="1">
      <protection hidden="1"/>
    </xf>
    <xf numFmtId="169" fontId="3" fillId="2" borderId="9" xfId="0" applyNumberFormat="1" applyFont="1" applyFill="1" applyBorder="1" applyAlignment="1" applyProtection="1">
      <protection hidden="1"/>
    </xf>
    <xf numFmtId="168" fontId="3" fillId="2" borderId="9" xfId="0" applyNumberFormat="1" applyFont="1" applyFill="1" applyBorder="1" applyAlignment="1" applyProtection="1">
      <alignment horizontal="right" wrapText="1"/>
      <protection hidden="1"/>
    </xf>
    <xf numFmtId="167" fontId="3" fillId="2" borderId="9" xfId="0" applyNumberFormat="1" applyFont="1" applyFill="1" applyBorder="1" applyAlignment="1" applyProtection="1">
      <alignment horizontal="right"/>
      <protection hidden="1"/>
    </xf>
    <xf numFmtId="166" fontId="3" fillId="2" borderId="9" xfId="0" applyNumberFormat="1" applyFont="1" applyFill="1" applyBorder="1" applyAlignment="1" applyProtection="1">
      <protection hidden="1"/>
    </xf>
    <xf numFmtId="164" fontId="3" fillId="2" borderId="9" xfId="0" applyNumberFormat="1" applyFont="1" applyFill="1" applyBorder="1" applyAlignment="1" applyProtection="1">
      <protection hidden="1"/>
    </xf>
    <xf numFmtId="165" fontId="3" fillId="2" borderId="8" xfId="0" applyNumberFormat="1" applyFont="1" applyFill="1" applyBorder="1" applyAlignment="1" applyProtection="1">
      <protection hidden="1"/>
    </xf>
    <xf numFmtId="0" fontId="2" fillId="0" borderId="7" xfId="0" applyNumberFormat="1" applyFont="1" applyFill="1" applyBorder="1" applyAlignment="1" applyProtection="1">
      <alignment horizontal="center"/>
      <protection hidden="1"/>
    </xf>
    <xf numFmtId="0" fontId="2" fillId="2" borderId="3" xfId="0" applyNumberFormat="1" applyFont="1" applyFill="1" applyBorder="1" applyAlignment="1" applyProtection="1">
      <alignment wrapText="1"/>
      <protection hidden="1"/>
    </xf>
    <xf numFmtId="164" fontId="2" fillId="0" borderId="2" xfId="0" applyNumberFormat="1" applyFont="1" applyFill="1" applyBorder="1" applyAlignment="1" applyProtection="1">
      <alignment wrapText="1"/>
      <protection hidden="1"/>
    </xf>
    <xf numFmtId="170" fontId="2" fillId="0" borderId="2" xfId="0" applyNumberFormat="1" applyFont="1" applyFill="1" applyBorder="1" applyAlignment="1" applyProtection="1">
      <protection hidden="1"/>
    </xf>
    <xf numFmtId="169" fontId="2" fillId="0" borderId="2" xfId="0" applyNumberFormat="1" applyFont="1" applyFill="1" applyBorder="1" applyAlignment="1" applyProtection="1">
      <protection hidden="1"/>
    </xf>
    <xf numFmtId="168" fontId="2" fillId="0" borderId="2" xfId="0" applyNumberFormat="1" applyFont="1" applyFill="1" applyBorder="1" applyAlignment="1" applyProtection="1">
      <alignment horizontal="right" wrapText="1"/>
      <protection hidden="1"/>
    </xf>
    <xf numFmtId="167" fontId="2" fillId="0" borderId="2" xfId="0" applyNumberFormat="1" applyFont="1" applyFill="1" applyBorder="1" applyAlignment="1" applyProtection="1">
      <alignment horizontal="right"/>
      <protection hidden="1"/>
    </xf>
    <xf numFmtId="166" fontId="2" fillId="0" borderId="2" xfId="0" applyNumberFormat="1" applyFont="1" applyFill="1" applyBorder="1" applyAlignment="1" applyProtection="1">
      <protection hidden="1"/>
    </xf>
    <xf numFmtId="0" fontId="3" fillId="0" borderId="7" xfId="0" applyNumberFormat="1" applyFont="1" applyFill="1" applyBorder="1" applyAlignment="1" applyProtection="1">
      <protection hidden="1"/>
    </xf>
    <xf numFmtId="164" fontId="3" fillId="0" borderId="7" xfId="0" applyNumberFormat="1" applyFont="1" applyFill="1" applyBorder="1" applyAlignment="1" applyProtection="1">
      <protection hidden="1"/>
    </xf>
    <xf numFmtId="165" fontId="3" fillId="2" borderId="4" xfId="0" applyNumberFormat="1" applyFont="1" applyFill="1" applyBorder="1" applyAlignment="1" applyProtection="1">
      <protection hidden="1"/>
    </xf>
    <xf numFmtId="165" fontId="3" fillId="2" borderId="7" xfId="0" applyNumberFormat="1" applyFont="1" applyFill="1" applyBorder="1" applyAlignment="1" applyProtection="1">
      <protection hidden="1"/>
    </xf>
    <xf numFmtId="165" fontId="2" fillId="2" borderId="4" xfId="0" applyNumberFormat="1" applyFont="1" applyFill="1" applyBorder="1" applyAlignment="1" applyProtection="1">
      <protection hidden="1"/>
    </xf>
    <xf numFmtId="165" fontId="2" fillId="2" borderId="1" xfId="0" applyNumberFormat="1" applyFont="1" applyFill="1" applyBorder="1" applyAlignment="1" applyProtection="1">
      <protection hidden="1"/>
    </xf>
    <xf numFmtId="0" fontId="3" fillId="0" borderId="7" xfId="0" applyNumberFormat="1" applyFont="1" applyFill="1" applyBorder="1" applyAlignment="1" applyProtection="1">
      <alignment horizontal="center" vertical="center" wrapText="1"/>
      <protection hidden="1"/>
    </xf>
    <xf numFmtId="2" fontId="2" fillId="0" borderId="0" xfId="0" applyNumberFormat="1" applyFont="1" applyProtection="1">
      <protection hidden="1"/>
    </xf>
    <xf numFmtId="0" fontId="3" fillId="0" borderId="7" xfId="0" applyNumberFormat="1" applyFont="1" applyFill="1" applyBorder="1" applyAlignment="1" applyProtection="1">
      <alignment horizontal="center" vertical="center"/>
      <protection hidden="1"/>
    </xf>
    <xf numFmtId="0" fontId="4" fillId="0" borderId="0" xfId="0" applyFont="1" applyAlignment="1" applyProtection="1">
      <alignment horizontal="center" wrapText="1"/>
      <protection hidden="1"/>
    </xf>
    <xf numFmtId="0" fontId="3" fillId="0" borderId="7" xfId="0" applyNumberFormat="1" applyFont="1" applyFill="1" applyBorder="1" applyAlignment="1" applyProtection="1">
      <alignment horizontal="center" vertical="center" wrapText="1"/>
      <protection hidden="1"/>
    </xf>
  </cellXfs>
  <cellStyles count="2">
    <cellStyle name="Обычный" xfId="0" builtinId="0"/>
    <cellStyle name="Обычный 2 10"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8"/>
  <sheetViews>
    <sheetView showGridLines="0" tabSelected="1" workbookViewId="0">
      <selection activeCell="L7" sqref="L7"/>
    </sheetView>
  </sheetViews>
  <sheetFormatPr defaultColWidth="9.140625" defaultRowHeight="15.75" x14ac:dyDescent="0.25"/>
  <cols>
    <col min="1" max="1" width="3.28515625" style="7" bestFit="1" customWidth="1"/>
    <col min="2" max="2" width="95.42578125" style="7" customWidth="1"/>
    <col min="3" max="3" width="16.5703125" style="7" customWidth="1"/>
    <col min="4" max="4" width="12.28515625" style="7" customWidth="1"/>
    <col min="5" max="5" width="13.28515625" style="7" customWidth="1"/>
    <col min="6" max="6" width="11.42578125" style="7" customWidth="1"/>
    <col min="7" max="7" width="19.28515625" style="7" customWidth="1"/>
    <col min="8" max="8" width="18.5703125" style="7" customWidth="1"/>
    <col min="9" max="9" width="17.140625" style="7" customWidth="1"/>
    <col min="10" max="209" width="9.140625" style="7" customWidth="1"/>
    <col min="210" max="16384" width="9.140625" style="7"/>
  </cols>
  <sheetData>
    <row r="1" spans="1:9" x14ac:dyDescent="0.25">
      <c r="I1" s="1" t="s">
        <v>308</v>
      </c>
    </row>
    <row r="2" spans="1:9" x14ac:dyDescent="0.25">
      <c r="I2" s="1" t="s">
        <v>309</v>
      </c>
    </row>
    <row r="3" spans="1:9" x14ac:dyDescent="0.25">
      <c r="I3" s="1" t="s">
        <v>310</v>
      </c>
    </row>
    <row r="4" spans="1:9" x14ac:dyDescent="0.25">
      <c r="I4" s="1" t="s">
        <v>311</v>
      </c>
    </row>
    <row r="5" spans="1:9" x14ac:dyDescent="0.25">
      <c r="I5" s="1" t="s">
        <v>312</v>
      </c>
    </row>
    <row r="6" spans="1:9" x14ac:dyDescent="0.25">
      <c r="I6" s="1" t="s">
        <v>313</v>
      </c>
    </row>
    <row r="8" spans="1:9" ht="18.75" x14ac:dyDescent="0.3">
      <c r="A8" s="54" t="s">
        <v>317</v>
      </c>
      <c r="B8" s="54"/>
      <c r="C8" s="54"/>
      <c r="D8" s="54"/>
      <c r="E8" s="54"/>
      <c r="F8" s="54"/>
      <c r="G8" s="54"/>
      <c r="H8" s="54"/>
      <c r="I8" s="54"/>
    </row>
    <row r="9" spans="1:9" x14ac:dyDescent="0.25">
      <c r="A9" s="10"/>
      <c r="B9" s="2"/>
      <c r="C9" s="2"/>
      <c r="D9" s="2"/>
      <c r="E9" s="2"/>
      <c r="F9" s="2"/>
      <c r="G9" s="8"/>
      <c r="H9" s="8"/>
      <c r="I9" s="8"/>
    </row>
    <row r="10" spans="1:9" x14ac:dyDescent="0.25">
      <c r="A10" s="9"/>
      <c r="B10" s="3"/>
      <c r="C10" s="3"/>
      <c r="D10" s="3"/>
      <c r="E10" s="3"/>
      <c r="F10" s="3"/>
      <c r="G10" s="9"/>
      <c r="H10" s="4"/>
      <c r="I10" s="4" t="s">
        <v>306</v>
      </c>
    </row>
    <row r="11" spans="1:9" x14ac:dyDescent="0.25">
      <c r="A11" s="53" t="s">
        <v>307</v>
      </c>
      <c r="B11" s="53" t="s">
        <v>301</v>
      </c>
      <c r="C11" s="53" t="s">
        <v>305</v>
      </c>
      <c r="D11" s="53"/>
      <c r="E11" s="53"/>
      <c r="F11" s="53"/>
      <c r="G11" s="55" t="s">
        <v>302</v>
      </c>
      <c r="H11" s="55" t="s">
        <v>304</v>
      </c>
      <c r="I11" s="55" t="s">
        <v>303</v>
      </c>
    </row>
    <row r="12" spans="1:9" ht="63" x14ac:dyDescent="0.25">
      <c r="A12" s="53"/>
      <c r="B12" s="53"/>
      <c r="C12" s="51" t="s">
        <v>314</v>
      </c>
      <c r="D12" s="51" t="s">
        <v>318</v>
      </c>
      <c r="E12" s="51" t="s">
        <v>315</v>
      </c>
      <c r="F12" s="51" t="s">
        <v>316</v>
      </c>
      <c r="G12" s="55"/>
      <c r="H12" s="55"/>
      <c r="I12" s="55"/>
    </row>
    <row r="13" spans="1:9" x14ac:dyDescent="0.25">
      <c r="A13" s="37">
        <v>1</v>
      </c>
      <c r="B13" s="37">
        <v>2</v>
      </c>
      <c r="C13" s="37">
        <v>3</v>
      </c>
      <c r="D13" s="37">
        <v>4</v>
      </c>
      <c r="E13" s="37">
        <v>5</v>
      </c>
      <c r="F13" s="37">
        <v>6</v>
      </c>
      <c r="G13" s="37">
        <v>7</v>
      </c>
      <c r="H13" s="37">
        <v>8</v>
      </c>
      <c r="I13" s="37">
        <v>9</v>
      </c>
    </row>
    <row r="14" spans="1:9" x14ac:dyDescent="0.25">
      <c r="A14" s="28">
        <v>1</v>
      </c>
      <c r="B14" s="29" t="s">
        <v>300</v>
      </c>
      <c r="C14" s="30">
        <v>903</v>
      </c>
      <c r="D14" s="31">
        <v>0</v>
      </c>
      <c r="E14" s="32">
        <v>0</v>
      </c>
      <c r="F14" s="33" t="s">
        <v>1</v>
      </c>
      <c r="G14" s="34">
        <v>2997.7109999999998</v>
      </c>
      <c r="H14" s="35">
        <v>2997.7109999999998</v>
      </c>
      <c r="I14" s="36">
        <f>ROUND(H14/G14*100,2)</f>
        <v>100</v>
      </c>
    </row>
    <row r="15" spans="1:9" x14ac:dyDescent="0.25">
      <c r="A15" s="21" t="s">
        <v>1</v>
      </c>
      <c r="B15" s="22" t="s">
        <v>280</v>
      </c>
      <c r="C15" s="23">
        <v>903</v>
      </c>
      <c r="D15" s="24">
        <v>113</v>
      </c>
      <c r="E15" s="25" t="s">
        <v>1</v>
      </c>
      <c r="F15" s="26" t="s">
        <v>1</v>
      </c>
      <c r="G15" s="27">
        <v>2997.7109999999998</v>
      </c>
      <c r="H15" s="6">
        <v>2997.7109999999998</v>
      </c>
      <c r="I15" s="49">
        <f t="shared" ref="I15:I78" si="0">ROUND(H15/G15*100,2)</f>
        <v>100</v>
      </c>
    </row>
    <row r="16" spans="1:9" x14ac:dyDescent="0.25">
      <c r="A16" s="21" t="s">
        <v>1</v>
      </c>
      <c r="B16" s="22" t="s">
        <v>299</v>
      </c>
      <c r="C16" s="23">
        <v>903</v>
      </c>
      <c r="D16" s="24">
        <v>113</v>
      </c>
      <c r="E16" s="25" t="s">
        <v>297</v>
      </c>
      <c r="F16" s="26" t="s">
        <v>1</v>
      </c>
      <c r="G16" s="27">
        <v>2997.7109999999998</v>
      </c>
      <c r="H16" s="6">
        <v>2997.7109999999998</v>
      </c>
      <c r="I16" s="49">
        <f t="shared" si="0"/>
        <v>100</v>
      </c>
    </row>
    <row r="17" spans="1:9" x14ac:dyDescent="0.25">
      <c r="A17" s="21" t="s">
        <v>1</v>
      </c>
      <c r="B17" s="22" t="s">
        <v>298</v>
      </c>
      <c r="C17" s="23">
        <v>903</v>
      </c>
      <c r="D17" s="24">
        <v>113</v>
      </c>
      <c r="E17" s="25" t="s">
        <v>297</v>
      </c>
      <c r="F17" s="26" t="s">
        <v>296</v>
      </c>
      <c r="G17" s="27">
        <v>2997.7109999999998</v>
      </c>
      <c r="H17" s="6">
        <v>2997.7109999999998</v>
      </c>
      <c r="I17" s="49">
        <f t="shared" si="0"/>
        <v>100</v>
      </c>
    </row>
    <row r="18" spans="1:9" ht="31.5" x14ac:dyDescent="0.25">
      <c r="A18" s="13">
        <v>2</v>
      </c>
      <c r="B18" s="14" t="s">
        <v>295</v>
      </c>
      <c r="C18" s="15">
        <v>904</v>
      </c>
      <c r="D18" s="16">
        <v>0</v>
      </c>
      <c r="E18" s="17">
        <v>0</v>
      </c>
      <c r="F18" s="18" t="s">
        <v>1</v>
      </c>
      <c r="G18" s="19">
        <v>5597.1429099999996</v>
      </c>
      <c r="H18" s="20">
        <v>5597.1429099999996</v>
      </c>
      <c r="I18" s="47">
        <f t="shared" si="0"/>
        <v>100</v>
      </c>
    </row>
    <row r="19" spans="1:9" x14ac:dyDescent="0.25">
      <c r="A19" s="21" t="s">
        <v>1</v>
      </c>
      <c r="B19" s="22" t="s">
        <v>280</v>
      </c>
      <c r="C19" s="23">
        <v>904</v>
      </c>
      <c r="D19" s="24">
        <v>113</v>
      </c>
      <c r="E19" s="25" t="s">
        <v>1</v>
      </c>
      <c r="F19" s="26" t="s">
        <v>1</v>
      </c>
      <c r="G19" s="27">
        <v>5397.1412</v>
      </c>
      <c r="H19" s="6">
        <v>5397.1412</v>
      </c>
      <c r="I19" s="49">
        <f t="shared" si="0"/>
        <v>100</v>
      </c>
    </row>
    <row r="20" spans="1:9" ht="63" x14ac:dyDescent="0.25">
      <c r="A20" s="21" t="s">
        <v>1</v>
      </c>
      <c r="B20" s="22" t="s">
        <v>294</v>
      </c>
      <c r="C20" s="23">
        <v>904</v>
      </c>
      <c r="D20" s="24">
        <v>113</v>
      </c>
      <c r="E20" s="25" t="s">
        <v>293</v>
      </c>
      <c r="F20" s="26" t="s">
        <v>1</v>
      </c>
      <c r="G20" s="27">
        <v>193.27</v>
      </c>
      <c r="H20" s="6">
        <v>193.27</v>
      </c>
      <c r="I20" s="49">
        <f t="shared" si="0"/>
        <v>100</v>
      </c>
    </row>
    <row r="21" spans="1:9" ht="63" x14ac:dyDescent="0.25">
      <c r="A21" s="21" t="s">
        <v>1</v>
      </c>
      <c r="B21" s="22" t="s">
        <v>292</v>
      </c>
      <c r="C21" s="23">
        <v>904</v>
      </c>
      <c r="D21" s="24">
        <v>113</v>
      </c>
      <c r="E21" s="25" t="s">
        <v>291</v>
      </c>
      <c r="F21" s="26" t="s">
        <v>1</v>
      </c>
      <c r="G21" s="27">
        <v>193.27</v>
      </c>
      <c r="H21" s="6">
        <v>193.27</v>
      </c>
      <c r="I21" s="49">
        <f t="shared" si="0"/>
        <v>100</v>
      </c>
    </row>
    <row r="22" spans="1:9" x14ac:dyDescent="0.25">
      <c r="A22" s="21" t="s">
        <v>1</v>
      </c>
      <c r="B22" s="22" t="s">
        <v>4</v>
      </c>
      <c r="C22" s="23">
        <v>904</v>
      </c>
      <c r="D22" s="24">
        <v>113</v>
      </c>
      <c r="E22" s="25" t="s">
        <v>291</v>
      </c>
      <c r="F22" s="26" t="s">
        <v>2</v>
      </c>
      <c r="G22" s="27">
        <v>193.27</v>
      </c>
      <c r="H22" s="6">
        <v>193.27</v>
      </c>
      <c r="I22" s="49">
        <f t="shared" si="0"/>
        <v>100</v>
      </c>
    </row>
    <row r="23" spans="1:9" ht="31.5" x14ac:dyDescent="0.25">
      <c r="A23" s="21" t="s">
        <v>1</v>
      </c>
      <c r="B23" s="22" t="s">
        <v>290</v>
      </c>
      <c r="C23" s="23">
        <v>904</v>
      </c>
      <c r="D23" s="24">
        <v>113</v>
      </c>
      <c r="E23" s="25" t="s">
        <v>289</v>
      </c>
      <c r="F23" s="26" t="s">
        <v>1</v>
      </c>
      <c r="G23" s="27">
        <v>5169.4312</v>
      </c>
      <c r="H23" s="6">
        <v>5169.4312</v>
      </c>
      <c r="I23" s="49">
        <f t="shared" si="0"/>
        <v>100</v>
      </c>
    </row>
    <row r="24" spans="1:9" ht="31.5" x14ac:dyDescent="0.25">
      <c r="A24" s="21" t="s">
        <v>1</v>
      </c>
      <c r="B24" s="22" t="s">
        <v>27</v>
      </c>
      <c r="C24" s="23">
        <v>904</v>
      </c>
      <c r="D24" s="24">
        <v>113</v>
      </c>
      <c r="E24" s="25" t="s">
        <v>288</v>
      </c>
      <c r="F24" s="26" t="s">
        <v>1</v>
      </c>
      <c r="G24" s="27">
        <v>5169.4312</v>
      </c>
      <c r="H24" s="6">
        <v>5169.4312</v>
      </c>
      <c r="I24" s="49">
        <f t="shared" si="0"/>
        <v>100</v>
      </c>
    </row>
    <row r="25" spans="1:9" x14ac:dyDescent="0.25">
      <c r="A25" s="21" t="s">
        <v>1</v>
      </c>
      <c r="B25" s="22" t="s">
        <v>141</v>
      </c>
      <c r="C25" s="23">
        <v>904</v>
      </c>
      <c r="D25" s="24">
        <v>113</v>
      </c>
      <c r="E25" s="25" t="s">
        <v>288</v>
      </c>
      <c r="F25" s="26" t="s">
        <v>140</v>
      </c>
      <c r="G25" s="27">
        <v>3970.3772800000002</v>
      </c>
      <c r="H25" s="6">
        <v>3970.3772800000002</v>
      </c>
      <c r="I25" s="49">
        <f t="shared" si="0"/>
        <v>100</v>
      </c>
    </row>
    <row r="26" spans="1:9" ht="31.5" x14ac:dyDescent="0.25">
      <c r="A26" s="21" t="s">
        <v>1</v>
      </c>
      <c r="B26" s="22" t="s">
        <v>139</v>
      </c>
      <c r="C26" s="23">
        <v>904</v>
      </c>
      <c r="D26" s="24">
        <v>113</v>
      </c>
      <c r="E26" s="25" t="s">
        <v>288</v>
      </c>
      <c r="F26" s="26" t="s">
        <v>138</v>
      </c>
      <c r="G26" s="27">
        <v>1199.0539200000001</v>
      </c>
      <c r="H26" s="6">
        <v>1199.0539200000001</v>
      </c>
      <c r="I26" s="49">
        <f t="shared" si="0"/>
        <v>100</v>
      </c>
    </row>
    <row r="27" spans="1:9" ht="31.5" x14ac:dyDescent="0.25">
      <c r="A27" s="21" t="s">
        <v>1</v>
      </c>
      <c r="B27" s="22" t="s">
        <v>287</v>
      </c>
      <c r="C27" s="23">
        <v>904</v>
      </c>
      <c r="D27" s="24">
        <v>113</v>
      </c>
      <c r="E27" s="25" t="s">
        <v>286</v>
      </c>
      <c r="F27" s="26" t="s">
        <v>1</v>
      </c>
      <c r="G27" s="27">
        <v>34.44</v>
      </c>
      <c r="H27" s="6">
        <v>34.44</v>
      </c>
      <c r="I27" s="49">
        <f t="shared" si="0"/>
        <v>100</v>
      </c>
    </row>
    <row r="28" spans="1:9" x14ac:dyDescent="0.25">
      <c r="A28" s="21" t="s">
        <v>1</v>
      </c>
      <c r="B28" s="22" t="s">
        <v>18</v>
      </c>
      <c r="C28" s="23">
        <v>904</v>
      </c>
      <c r="D28" s="24">
        <v>113</v>
      </c>
      <c r="E28" s="25" t="s">
        <v>286</v>
      </c>
      <c r="F28" s="26" t="s">
        <v>16</v>
      </c>
      <c r="G28" s="27">
        <v>34.44</v>
      </c>
      <c r="H28" s="6">
        <v>34.44</v>
      </c>
      <c r="I28" s="49">
        <f t="shared" si="0"/>
        <v>100</v>
      </c>
    </row>
    <row r="29" spans="1:9" x14ac:dyDescent="0.25">
      <c r="A29" s="21" t="s">
        <v>1</v>
      </c>
      <c r="B29" s="22" t="s">
        <v>78</v>
      </c>
      <c r="C29" s="23">
        <v>904</v>
      </c>
      <c r="D29" s="24">
        <v>1006</v>
      </c>
      <c r="E29" s="25" t="s">
        <v>1</v>
      </c>
      <c r="F29" s="26" t="s">
        <v>1</v>
      </c>
      <c r="G29" s="27">
        <v>200.00171</v>
      </c>
      <c r="H29" s="6">
        <v>200.00171</v>
      </c>
      <c r="I29" s="49">
        <f t="shared" si="0"/>
        <v>100</v>
      </c>
    </row>
    <row r="30" spans="1:9" ht="63" x14ac:dyDescent="0.25">
      <c r="A30" s="21" t="s">
        <v>1</v>
      </c>
      <c r="B30" s="22" t="s">
        <v>285</v>
      </c>
      <c r="C30" s="23">
        <v>904</v>
      </c>
      <c r="D30" s="24">
        <v>1006</v>
      </c>
      <c r="E30" s="25" t="s">
        <v>284</v>
      </c>
      <c r="F30" s="26" t="s">
        <v>1</v>
      </c>
      <c r="G30" s="27">
        <v>200.00171</v>
      </c>
      <c r="H30" s="6">
        <v>200.00171</v>
      </c>
      <c r="I30" s="49">
        <f t="shared" si="0"/>
        <v>100</v>
      </c>
    </row>
    <row r="31" spans="1:9" ht="63" x14ac:dyDescent="0.25">
      <c r="A31" s="21" t="s">
        <v>1</v>
      </c>
      <c r="B31" s="22" t="s">
        <v>283</v>
      </c>
      <c r="C31" s="23">
        <v>904</v>
      </c>
      <c r="D31" s="24">
        <v>1006</v>
      </c>
      <c r="E31" s="25" t="s">
        <v>282</v>
      </c>
      <c r="F31" s="26" t="s">
        <v>1</v>
      </c>
      <c r="G31" s="27">
        <v>200.00171</v>
      </c>
      <c r="H31" s="6">
        <v>200.00171</v>
      </c>
      <c r="I31" s="49">
        <f t="shared" si="0"/>
        <v>100</v>
      </c>
    </row>
    <row r="32" spans="1:9" x14ac:dyDescent="0.25">
      <c r="A32" s="21" t="s">
        <v>1</v>
      </c>
      <c r="B32" s="22" t="s">
        <v>4</v>
      </c>
      <c r="C32" s="23">
        <v>904</v>
      </c>
      <c r="D32" s="24">
        <v>1006</v>
      </c>
      <c r="E32" s="25" t="s">
        <v>282</v>
      </c>
      <c r="F32" s="26" t="s">
        <v>2</v>
      </c>
      <c r="G32" s="27">
        <v>200.00171</v>
      </c>
      <c r="H32" s="6">
        <v>200.00171</v>
      </c>
      <c r="I32" s="49">
        <f t="shared" si="0"/>
        <v>100</v>
      </c>
    </row>
    <row r="33" spans="1:9" ht="31.5" x14ac:dyDescent="0.25">
      <c r="A33" s="13">
        <v>3</v>
      </c>
      <c r="B33" s="14" t="s">
        <v>281</v>
      </c>
      <c r="C33" s="15">
        <v>905</v>
      </c>
      <c r="D33" s="16">
        <v>0</v>
      </c>
      <c r="E33" s="17">
        <v>0</v>
      </c>
      <c r="F33" s="18" t="s">
        <v>1</v>
      </c>
      <c r="G33" s="19">
        <v>7331539.0543799996</v>
      </c>
      <c r="H33" s="20">
        <v>7321935.8798799999</v>
      </c>
      <c r="I33" s="47">
        <f t="shared" si="0"/>
        <v>99.87</v>
      </c>
    </row>
    <row r="34" spans="1:9" x14ac:dyDescent="0.25">
      <c r="A34" s="21" t="s">
        <v>1</v>
      </c>
      <c r="B34" s="22" t="s">
        <v>280</v>
      </c>
      <c r="C34" s="23">
        <v>905</v>
      </c>
      <c r="D34" s="24">
        <v>113</v>
      </c>
      <c r="E34" s="25" t="s">
        <v>1</v>
      </c>
      <c r="F34" s="26" t="s">
        <v>1</v>
      </c>
      <c r="G34" s="27">
        <v>62164.352149999999</v>
      </c>
      <c r="H34" s="6">
        <v>61994.460800000001</v>
      </c>
      <c r="I34" s="49">
        <f t="shared" si="0"/>
        <v>99.73</v>
      </c>
    </row>
    <row r="35" spans="1:9" ht="31.5" x14ac:dyDescent="0.25">
      <c r="A35" s="21" t="s">
        <v>1</v>
      </c>
      <c r="B35" s="22" t="s">
        <v>219</v>
      </c>
      <c r="C35" s="23">
        <v>905</v>
      </c>
      <c r="D35" s="24">
        <v>113</v>
      </c>
      <c r="E35" s="25" t="s">
        <v>218</v>
      </c>
      <c r="F35" s="26" t="s">
        <v>1</v>
      </c>
      <c r="G35" s="27">
        <v>62164.352149999999</v>
      </c>
      <c r="H35" s="6">
        <v>61994.460800000001</v>
      </c>
      <c r="I35" s="49">
        <f t="shared" si="0"/>
        <v>99.73</v>
      </c>
    </row>
    <row r="36" spans="1:9" ht="31.5" x14ac:dyDescent="0.25">
      <c r="A36" s="21" t="s">
        <v>1</v>
      </c>
      <c r="B36" s="22" t="s">
        <v>27</v>
      </c>
      <c r="C36" s="23">
        <v>905</v>
      </c>
      <c r="D36" s="24">
        <v>113</v>
      </c>
      <c r="E36" s="25" t="s">
        <v>279</v>
      </c>
      <c r="F36" s="26" t="s">
        <v>1</v>
      </c>
      <c r="G36" s="27">
        <v>51236.852149999999</v>
      </c>
      <c r="H36" s="6">
        <v>51236.852149999999</v>
      </c>
      <c r="I36" s="49">
        <f t="shared" si="0"/>
        <v>100</v>
      </c>
    </row>
    <row r="37" spans="1:9" ht="47.25" x14ac:dyDescent="0.25">
      <c r="A37" s="21" t="s">
        <v>1</v>
      </c>
      <c r="B37" s="22" t="s">
        <v>46</v>
      </c>
      <c r="C37" s="23">
        <v>905</v>
      </c>
      <c r="D37" s="24">
        <v>113</v>
      </c>
      <c r="E37" s="25" t="s">
        <v>279</v>
      </c>
      <c r="F37" s="26" t="s">
        <v>45</v>
      </c>
      <c r="G37" s="27">
        <v>51236.852149999999</v>
      </c>
      <c r="H37" s="6">
        <v>51236.852149999999</v>
      </c>
      <c r="I37" s="49">
        <f t="shared" si="0"/>
        <v>100</v>
      </c>
    </row>
    <row r="38" spans="1:9" ht="47.25" x14ac:dyDescent="0.25">
      <c r="A38" s="21" t="s">
        <v>1</v>
      </c>
      <c r="B38" s="22" t="s">
        <v>257</v>
      </c>
      <c r="C38" s="23">
        <v>905</v>
      </c>
      <c r="D38" s="24">
        <v>113</v>
      </c>
      <c r="E38" s="25" t="s">
        <v>256</v>
      </c>
      <c r="F38" s="26" t="s">
        <v>1</v>
      </c>
      <c r="G38" s="27">
        <v>10927.5</v>
      </c>
      <c r="H38" s="6">
        <v>10757.60865</v>
      </c>
      <c r="I38" s="49">
        <f t="shared" si="0"/>
        <v>98.45</v>
      </c>
    </row>
    <row r="39" spans="1:9" x14ac:dyDescent="0.25">
      <c r="A39" s="21" t="s">
        <v>1</v>
      </c>
      <c r="B39" s="22" t="s">
        <v>14</v>
      </c>
      <c r="C39" s="23">
        <v>905</v>
      </c>
      <c r="D39" s="24">
        <v>113</v>
      </c>
      <c r="E39" s="25" t="s">
        <v>256</v>
      </c>
      <c r="F39" s="26" t="s">
        <v>13</v>
      </c>
      <c r="G39" s="27">
        <v>8058.8039699999999</v>
      </c>
      <c r="H39" s="6">
        <v>8058.7622199999996</v>
      </c>
      <c r="I39" s="49">
        <f t="shared" si="0"/>
        <v>100</v>
      </c>
    </row>
    <row r="40" spans="1:9" ht="31.5" x14ac:dyDescent="0.25">
      <c r="A40" s="21" t="s">
        <v>1</v>
      </c>
      <c r="B40" s="22" t="s">
        <v>74</v>
      </c>
      <c r="C40" s="23">
        <v>905</v>
      </c>
      <c r="D40" s="24">
        <v>113</v>
      </c>
      <c r="E40" s="25" t="s">
        <v>256</v>
      </c>
      <c r="F40" s="26" t="s">
        <v>73</v>
      </c>
      <c r="G40" s="27">
        <v>204.05754999999999</v>
      </c>
      <c r="H40" s="6">
        <v>67.534999999999997</v>
      </c>
      <c r="I40" s="49">
        <f t="shared" si="0"/>
        <v>33.1</v>
      </c>
    </row>
    <row r="41" spans="1:9" ht="31.5" x14ac:dyDescent="0.25">
      <c r="A41" s="21" t="s">
        <v>1</v>
      </c>
      <c r="B41" s="22" t="s">
        <v>12</v>
      </c>
      <c r="C41" s="23">
        <v>905</v>
      </c>
      <c r="D41" s="24">
        <v>113</v>
      </c>
      <c r="E41" s="25" t="s">
        <v>256</v>
      </c>
      <c r="F41" s="26" t="s">
        <v>10</v>
      </c>
      <c r="G41" s="27">
        <v>2425.6999999999998</v>
      </c>
      <c r="H41" s="6">
        <v>2422.6026400000001</v>
      </c>
      <c r="I41" s="49">
        <f t="shared" si="0"/>
        <v>99.87</v>
      </c>
    </row>
    <row r="42" spans="1:9" x14ac:dyDescent="0.25">
      <c r="A42" s="21" t="s">
        <v>1</v>
      </c>
      <c r="B42" s="22" t="s">
        <v>72</v>
      </c>
      <c r="C42" s="23">
        <v>905</v>
      </c>
      <c r="D42" s="24">
        <v>113</v>
      </c>
      <c r="E42" s="25" t="s">
        <v>256</v>
      </c>
      <c r="F42" s="26" t="s">
        <v>71</v>
      </c>
      <c r="G42" s="27">
        <v>45</v>
      </c>
      <c r="H42" s="6">
        <v>45</v>
      </c>
      <c r="I42" s="49">
        <f t="shared" si="0"/>
        <v>100</v>
      </c>
    </row>
    <row r="43" spans="1:9" x14ac:dyDescent="0.25">
      <c r="A43" s="21" t="s">
        <v>1</v>
      </c>
      <c r="B43" s="22" t="s">
        <v>18</v>
      </c>
      <c r="C43" s="23">
        <v>905</v>
      </c>
      <c r="D43" s="24">
        <v>113</v>
      </c>
      <c r="E43" s="25" t="s">
        <v>256</v>
      </c>
      <c r="F43" s="26" t="s">
        <v>16</v>
      </c>
      <c r="G43" s="27">
        <v>193.93848</v>
      </c>
      <c r="H43" s="6">
        <v>163.70878999999999</v>
      </c>
      <c r="I43" s="49">
        <f t="shared" si="0"/>
        <v>84.41</v>
      </c>
    </row>
    <row r="44" spans="1:9" x14ac:dyDescent="0.25">
      <c r="A44" s="21" t="s">
        <v>1</v>
      </c>
      <c r="B44" s="22" t="s">
        <v>124</v>
      </c>
      <c r="C44" s="23">
        <v>905</v>
      </c>
      <c r="D44" s="24">
        <v>701</v>
      </c>
      <c r="E44" s="25" t="s">
        <v>1</v>
      </c>
      <c r="F44" s="26" t="s">
        <v>1</v>
      </c>
      <c r="G44" s="27">
        <v>2673860.44441</v>
      </c>
      <c r="H44" s="6">
        <v>2673860.44441</v>
      </c>
      <c r="I44" s="49">
        <f t="shared" si="0"/>
        <v>100</v>
      </c>
    </row>
    <row r="45" spans="1:9" ht="47.25" x14ac:dyDescent="0.25">
      <c r="A45" s="21" t="s">
        <v>1</v>
      </c>
      <c r="B45" s="22" t="s">
        <v>123</v>
      </c>
      <c r="C45" s="23">
        <v>905</v>
      </c>
      <c r="D45" s="24">
        <v>701</v>
      </c>
      <c r="E45" s="25" t="s">
        <v>122</v>
      </c>
      <c r="F45" s="26" t="s">
        <v>1</v>
      </c>
      <c r="G45" s="27">
        <v>2673860.44441</v>
      </c>
      <c r="H45" s="6">
        <v>2673860.44441</v>
      </c>
      <c r="I45" s="49">
        <f t="shared" si="0"/>
        <v>100</v>
      </c>
    </row>
    <row r="46" spans="1:9" x14ac:dyDescent="0.25">
      <c r="A46" s="21" t="s">
        <v>1</v>
      </c>
      <c r="B46" s="22" t="s">
        <v>50</v>
      </c>
      <c r="C46" s="23">
        <v>905</v>
      </c>
      <c r="D46" s="24">
        <v>701</v>
      </c>
      <c r="E46" s="25" t="s">
        <v>205</v>
      </c>
      <c r="F46" s="26" t="s">
        <v>1</v>
      </c>
      <c r="G46" s="27">
        <v>5977.6750000000002</v>
      </c>
      <c r="H46" s="6">
        <v>5977.6750000000002</v>
      </c>
      <c r="I46" s="49">
        <f t="shared" si="0"/>
        <v>100</v>
      </c>
    </row>
    <row r="47" spans="1:9" x14ac:dyDescent="0.25">
      <c r="A47" s="21" t="s">
        <v>1</v>
      </c>
      <c r="B47" s="22" t="s">
        <v>49</v>
      </c>
      <c r="C47" s="23">
        <v>905</v>
      </c>
      <c r="D47" s="24">
        <v>701</v>
      </c>
      <c r="E47" s="25" t="s">
        <v>205</v>
      </c>
      <c r="F47" s="26" t="s">
        <v>48</v>
      </c>
      <c r="G47" s="27">
        <v>1050</v>
      </c>
      <c r="H47" s="6">
        <v>1050</v>
      </c>
      <c r="I47" s="49">
        <f t="shared" si="0"/>
        <v>100</v>
      </c>
    </row>
    <row r="48" spans="1:9" x14ac:dyDescent="0.25">
      <c r="A48" s="21" t="s">
        <v>1</v>
      </c>
      <c r="B48" s="22" t="s">
        <v>40</v>
      </c>
      <c r="C48" s="23">
        <v>905</v>
      </c>
      <c r="D48" s="24">
        <v>701</v>
      </c>
      <c r="E48" s="25" t="s">
        <v>205</v>
      </c>
      <c r="F48" s="26" t="s">
        <v>38</v>
      </c>
      <c r="G48" s="27">
        <v>4927.6750000000002</v>
      </c>
      <c r="H48" s="6">
        <v>4927.6750000000002</v>
      </c>
      <c r="I48" s="49">
        <f t="shared" si="0"/>
        <v>100</v>
      </c>
    </row>
    <row r="49" spans="1:9" ht="47.25" x14ac:dyDescent="0.25">
      <c r="A49" s="21" t="s">
        <v>1</v>
      </c>
      <c r="B49" s="22" t="s">
        <v>274</v>
      </c>
      <c r="C49" s="23">
        <v>905</v>
      </c>
      <c r="D49" s="24">
        <v>701</v>
      </c>
      <c r="E49" s="25" t="s">
        <v>273</v>
      </c>
      <c r="F49" s="26" t="s">
        <v>1</v>
      </c>
      <c r="G49" s="27">
        <v>3053.3440000000001</v>
      </c>
      <c r="H49" s="6">
        <v>3053.3440000000001</v>
      </c>
      <c r="I49" s="49">
        <f t="shared" si="0"/>
        <v>100</v>
      </c>
    </row>
    <row r="50" spans="1:9" ht="47.25" x14ac:dyDescent="0.25">
      <c r="A50" s="21" t="s">
        <v>1</v>
      </c>
      <c r="B50" s="22" t="s">
        <v>46</v>
      </c>
      <c r="C50" s="23">
        <v>905</v>
      </c>
      <c r="D50" s="24">
        <v>701</v>
      </c>
      <c r="E50" s="25" t="s">
        <v>273</v>
      </c>
      <c r="F50" s="26" t="s">
        <v>45</v>
      </c>
      <c r="G50" s="27">
        <v>963.87199999999996</v>
      </c>
      <c r="H50" s="6">
        <v>963.87199999999996</v>
      </c>
      <c r="I50" s="49">
        <f t="shared" si="0"/>
        <v>100</v>
      </c>
    </row>
    <row r="51" spans="1:9" ht="47.25" x14ac:dyDescent="0.25">
      <c r="A51" s="21" t="s">
        <v>1</v>
      </c>
      <c r="B51" s="22" t="s">
        <v>26</v>
      </c>
      <c r="C51" s="23">
        <v>905</v>
      </c>
      <c r="D51" s="24">
        <v>701</v>
      </c>
      <c r="E51" s="25" t="s">
        <v>273</v>
      </c>
      <c r="F51" s="26" t="s">
        <v>24</v>
      </c>
      <c r="G51" s="27">
        <v>2089.4720000000002</v>
      </c>
      <c r="H51" s="6">
        <v>2089.4720000000002</v>
      </c>
      <c r="I51" s="49">
        <f t="shared" si="0"/>
        <v>100</v>
      </c>
    </row>
    <row r="52" spans="1:9" ht="31.5" x14ac:dyDescent="0.25">
      <c r="A52" s="21" t="s">
        <v>1</v>
      </c>
      <c r="B52" s="22" t="s">
        <v>27</v>
      </c>
      <c r="C52" s="23">
        <v>905</v>
      </c>
      <c r="D52" s="24">
        <v>701</v>
      </c>
      <c r="E52" s="25" t="s">
        <v>278</v>
      </c>
      <c r="F52" s="26" t="s">
        <v>1</v>
      </c>
      <c r="G52" s="27">
        <v>402092.38640999998</v>
      </c>
      <c r="H52" s="6">
        <v>402092.38640999998</v>
      </c>
      <c r="I52" s="49">
        <f t="shared" si="0"/>
        <v>100</v>
      </c>
    </row>
    <row r="53" spans="1:9" ht="47.25" x14ac:dyDescent="0.25">
      <c r="A53" s="21" t="s">
        <v>1</v>
      </c>
      <c r="B53" s="22" t="s">
        <v>46</v>
      </c>
      <c r="C53" s="23">
        <v>905</v>
      </c>
      <c r="D53" s="24">
        <v>701</v>
      </c>
      <c r="E53" s="25" t="s">
        <v>278</v>
      </c>
      <c r="F53" s="26" t="s">
        <v>45</v>
      </c>
      <c r="G53" s="27">
        <v>133853.12250999999</v>
      </c>
      <c r="H53" s="6">
        <v>133853.12250999999</v>
      </c>
      <c r="I53" s="49">
        <f t="shared" si="0"/>
        <v>100</v>
      </c>
    </row>
    <row r="54" spans="1:9" ht="47.25" x14ac:dyDescent="0.25">
      <c r="A54" s="21" t="s">
        <v>1</v>
      </c>
      <c r="B54" s="22" t="s">
        <v>26</v>
      </c>
      <c r="C54" s="23">
        <v>905</v>
      </c>
      <c r="D54" s="24">
        <v>701</v>
      </c>
      <c r="E54" s="25" t="s">
        <v>278</v>
      </c>
      <c r="F54" s="26" t="s">
        <v>24</v>
      </c>
      <c r="G54" s="27">
        <v>268239.26390000002</v>
      </c>
      <c r="H54" s="6">
        <v>268239.26390000002</v>
      </c>
      <c r="I54" s="49">
        <f t="shared" si="0"/>
        <v>100</v>
      </c>
    </row>
    <row r="55" spans="1:9" ht="63" x14ac:dyDescent="0.25">
      <c r="A55" s="21" t="s">
        <v>1</v>
      </c>
      <c r="B55" s="22" t="s">
        <v>277</v>
      </c>
      <c r="C55" s="23">
        <v>905</v>
      </c>
      <c r="D55" s="24">
        <v>701</v>
      </c>
      <c r="E55" s="25" t="s">
        <v>276</v>
      </c>
      <c r="F55" s="26" t="s">
        <v>1</v>
      </c>
      <c r="G55" s="27">
        <v>2262737.0389999999</v>
      </c>
      <c r="H55" s="6">
        <v>2262737.0389999999</v>
      </c>
      <c r="I55" s="49">
        <f t="shared" si="0"/>
        <v>100</v>
      </c>
    </row>
    <row r="56" spans="1:9" ht="47.25" x14ac:dyDescent="0.25">
      <c r="A56" s="21" t="s">
        <v>1</v>
      </c>
      <c r="B56" s="22" t="s">
        <v>46</v>
      </c>
      <c r="C56" s="23">
        <v>905</v>
      </c>
      <c r="D56" s="24">
        <v>701</v>
      </c>
      <c r="E56" s="25" t="s">
        <v>276</v>
      </c>
      <c r="F56" s="26" t="s">
        <v>45</v>
      </c>
      <c r="G56" s="27">
        <v>724034.44099999999</v>
      </c>
      <c r="H56" s="6">
        <v>724034.44099999999</v>
      </c>
      <c r="I56" s="49">
        <f t="shared" si="0"/>
        <v>100</v>
      </c>
    </row>
    <row r="57" spans="1:9" ht="47.25" x14ac:dyDescent="0.25">
      <c r="A57" s="21" t="s">
        <v>1</v>
      </c>
      <c r="B57" s="22" t="s">
        <v>26</v>
      </c>
      <c r="C57" s="23">
        <v>905</v>
      </c>
      <c r="D57" s="24">
        <v>701</v>
      </c>
      <c r="E57" s="25" t="s">
        <v>276</v>
      </c>
      <c r="F57" s="26" t="s">
        <v>24</v>
      </c>
      <c r="G57" s="27">
        <v>1538702.598</v>
      </c>
      <c r="H57" s="6">
        <v>1538702.598</v>
      </c>
      <c r="I57" s="49">
        <f t="shared" si="0"/>
        <v>100</v>
      </c>
    </row>
    <row r="58" spans="1:9" x14ac:dyDescent="0.25">
      <c r="A58" s="21" t="s">
        <v>1</v>
      </c>
      <c r="B58" s="22" t="s">
        <v>275</v>
      </c>
      <c r="C58" s="23">
        <v>905</v>
      </c>
      <c r="D58" s="24">
        <v>702</v>
      </c>
      <c r="E58" s="25" t="s">
        <v>1</v>
      </c>
      <c r="F58" s="26" t="s">
        <v>1</v>
      </c>
      <c r="G58" s="27">
        <v>3436439.1206899998</v>
      </c>
      <c r="H58" s="6">
        <v>3433958.01566</v>
      </c>
      <c r="I58" s="49">
        <f t="shared" si="0"/>
        <v>99.93</v>
      </c>
    </row>
    <row r="59" spans="1:9" ht="47.25" x14ac:dyDescent="0.25">
      <c r="A59" s="21" t="s">
        <v>1</v>
      </c>
      <c r="B59" s="22" t="s">
        <v>123</v>
      </c>
      <c r="C59" s="23">
        <v>905</v>
      </c>
      <c r="D59" s="24">
        <v>702</v>
      </c>
      <c r="E59" s="25" t="s">
        <v>122</v>
      </c>
      <c r="F59" s="26" t="s">
        <v>1</v>
      </c>
      <c r="G59" s="27">
        <v>3191797.4470600002</v>
      </c>
      <c r="H59" s="6">
        <v>3191614.4742200002</v>
      </c>
      <c r="I59" s="49">
        <f t="shared" si="0"/>
        <v>99.99</v>
      </c>
    </row>
    <row r="60" spans="1:9" x14ac:dyDescent="0.25">
      <c r="A60" s="21" t="s">
        <v>1</v>
      </c>
      <c r="B60" s="22" t="s">
        <v>50</v>
      </c>
      <c r="C60" s="23">
        <v>905</v>
      </c>
      <c r="D60" s="24">
        <v>702</v>
      </c>
      <c r="E60" s="25" t="s">
        <v>205</v>
      </c>
      <c r="F60" s="26" t="s">
        <v>1</v>
      </c>
      <c r="G60" s="27">
        <v>5705.64</v>
      </c>
      <c r="H60" s="6">
        <v>5705.64</v>
      </c>
      <c r="I60" s="49">
        <f t="shared" si="0"/>
        <v>100</v>
      </c>
    </row>
    <row r="61" spans="1:9" x14ac:dyDescent="0.25">
      <c r="A61" s="21" t="s">
        <v>1</v>
      </c>
      <c r="B61" s="22" t="s">
        <v>49</v>
      </c>
      <c r="C61" s="23">
        <v>905</v>
      </c>
      <c r="D61" s="24">
        <v>702</v>
      </c>
      <c r="E61" s="25" t="s">
        <v>205</v>
      </c>
      <c r="F61" s="26" t="s">
        <v>48</v>
      </c>
      <c r="G61" s="27">
        <v>3805.64</v>
      </c>
      <c r="H61" s="6">
        <v>3805.64</v>
      </c>
      <c r="I61" s="49">
        <f t="shared" si="0"/>
        <v>100</v>
      </c>
    </row>
    <row r="62" spans="1:9" x14ac:dyDescent="0.25">
      <c r="A62" s="21" t="s">
        <v>1</v>
      </c>
      <c r="B62" s="22" t="s">
        <v>40</v>
      </c>
      <c r="C62" s="23">
        <v>905</v>
      </c>
      <c r="D62" s="24">
        <v>702</v>
      </c>
      <c r="E62" s="25" t="s">
        <v>205</v>
      </c>
      <c r="F62" s="26" t="s">
        <v>38</v>
      </c>
      <c r="G62" s="27">
        <v>1900</v>
      </c>
      <c r="H62" s="6">
        <v>1900</v>
      </c>
      <c r="I62" s="49">
        <f t="shared" si="0"/>
        <v>100</v>
      </c>
    </row>
    <row r="63" spans="1:9" ht="47.25" x14ac:dyDescent="0.25">
      <c r="A63" s="21" t="s">
        <v>1</v>
      </c>
      <c r="B63" s="22" t="s">
        <v>274</v>
      </c>
      <c r="C63" s="23">
        <v>905</v>
      </c>
      <c r="D63" s="24">
        <v>702</v>
      </c>
      <c r="E63" s="25" t="s">
        <v>273</v>
      </c>
      <c r="F63" s="26" t="s">
        <v>1</v>
      </c>
      <c r="G63" s="27">
        <v>8986.6419999999998</v>
      </c>
      <c r="H63" s="6">
        <v>8986.6419999999998</v>
      </c>
      <c r="I63" s="49">
        <f t="shared" si="0"/>
        <v>100</v>
      </c>
    </row>
    <row r="64" spans="1:9" ht="47.25" x14ac:dyDescent="0.25">
      <c r="A64" s="21" t="s">
        <v>1</v>
      </c>
      <c r="B64" s="22" t="s">
        <v>46</v>
      </c>
      <c r="C64" s="23">
        <v>905</v>
      </c>
      <c r="D64" s="24">
        <v>702</v>
      </c>
      <c r="E64" s="25" t="s">
        <v>273</v>
      </c>
      <c r="F64" s="26" t="s">
        <v>45</v>
      </c>
      <c r="G64" s="27">
        <v>3846.57</v>
      </c>
      <c r="H64" s="6">
        <v>3846.57</v>
      </c>
      <c r="I64" s="49">
        <f t="shared" si="0"/>
        <v>100</v>
      </c>
    </row>
    <row r="65" spans="1:9" ht="47.25" x14ac:dyDescent="0.25">
      <c r="A65" s="21" t="s">
        <v>1</v>
      </c>
      <c r="B65" s="22" t="s">
        <v>26</v>
      </c>
      <c r="C65" s="23">
        <v>905</v>
      </c>
      <c r="D65" s="24">
        <v>702</v>
      </c>
      <c r="E65" s="25" t="s">
        <v>273</v>
      </c>
      <c r="F65" s="26" t="s">
        <v>24</v>
      </c>
      <c r="G65" s="27">
        <v>5140.0720000000001</v>
      </c>
      <c r="H65" s="6">
        <v>5140.0720000000001</v>
      </c>
      <c r="I65" s="49">
        <f t="shared" si="0"/>
        <v>100</v>
      </c>
    </row>
    <row r="66" spans="1:9" ht="78.75" x14ac:dyDescent="0.25">
      <c r="A66" s="21" t="s">
        <v>1</v>
      </c>
      <c r="B66" s="22" t="s">
        <v>264</v>
      </c>
      <c r="C66" s="23">
        <v>905</v>
      </c>
      <c r="D66" s="24">
        <v>702</v>
      </c>
      <c r="E66" s="25" t="s">
        <v>260</v>
      </c>
      <c r="F66" s="26" t="s">
        <v>1</v>
      </c>
      <c r="G66" s="27">
        <v>2987228.4877300002</v>
      </c>
      <c r="H66" s="6">
        <v>2987228.4877300002</v>
      </c>
      <c r="I66" s="49">
        <f t="shared" si="0"/>
        <v>100</v>
      </c>
    </row>
    <row r="67" spans="1:9" ht="47.25" x14ac:dyDescent="0.25">
      <c r="A67" s="21" t="s">
        <v>1</v>
      </c>
      <c r="B67" s="22" t="s">
        <v>46</v>
      </c>
      <c r="C67" s="23">
        <v>905</v>
      </c>
      <c r="D67" s="24">
        <v>702</v>
      </c>
      <c r="E67" s="25" t="s">
        <v>260</v>
      </c>
      <c r="F67" s="26" t="s">
        <v>45</v>
      </c>
      <c r="G67" s="27">
        <v>1300909.76929</v>
      </c>
      <c r="H67" s="6">
        <v>1300909.76929</v>
      </c>
      <c r="I67" s="49">
        <f t="shared" si="0"/>
        <v>100</v>
      </c>
    </row>
    <row r="68" spans="1:9" ht="47.25" x14ac:dyDescent="0.25">
      <c r="A68" s="21" t="s">
        <v>1</v>
      </c>
      <c r="B68" s="22" t="s">
        <v>26</v>
      </c>
      <c r="C68" s="23">
        <v>905</v>
      </c>
      <c r="D68" s="24">
        <v>702</v>
      </c>
      <c r="E68" s="25" t="s">
        <v>260</v>
      </c>
      <c r="F68" s="26" t="s">
        <v>24</v>
      </c>
      <c r="G68" s="27">
        <v>1686318.71844</v>
      </c>
      <c r="H68" s="6">
        <v>1686318.71844</v>
      </c>
      <c r="I68" s="49">
        <f t="shared" si="0"/>
        <v>100</v>
      </c>
    </row>
    <row r="69" spans="1:9" ht="47.25" x14ac:dyDescent="0.25">
      <c r="A69" s="21" t="s">
        <v>1</v>
      </c>
      <c r="B69" s="22" t="s">
        <v>272</v>
      </c>
      <c r="C69" s="23">
        <v>905</v>
      </c>
      <c r="D69" s="24">
        <v>702</v>
      </c>
      <c r="E69" s="25" t="s">
        <v>271</v>
      </c>
      <c r="F69" s="26" t="s">
        <v>1</v>
      </c>
      <c r="G69" s="27">
        <v>33336.755089999999</v>
      </c>
      <c r="H69" s="6">
        <v>33168.881029999997</v>
      </c>
      <c r="I69" s="49">
        <f t="shared" si="0"/>
        <v>99.5</v>
      </c>
    </row>
    <row r="70" spans="1:9" x14ac:dyDescent="0.25">
      <c r="A70" s="21" t="s">
        <v>1</v>
      </c>
      <c r="B70" s="22" t="s">
        <v>49</v>
      </c>
      <c r="C70" s="23">
        <v>905</v>
      </c>
      <c r="D70" s="24">
        <v>702</v>
      </c>
      <c r="E70" s="25" t="s">
        <v>271</v>
      </c>
      <c r="F70" s="26" t="s">
        <v>48</v>
      </c>
      <c r="G70" s="27">
        <v>14702.568010000001</v>
      </c>
      <c r="H70" s="6">
        <v>14605.06057</v>
      </c>
      <c r="I70" s="49">
        <f t="shared" si="0"/>
        <v>99.34</v>
      </c>
    </row>
    <row r="71" spans="1:9" x14ac:dyDescent="0.25">
      <c r="A71" s="21" t="s">
        <v>1</v>
      </c>
      <c r="B71" s="22" t="s">
        <v>40</v>
      </c>
      <c r="C71" s="23">
        <v>905</v>
      </c>
      <c r="D71" s="24">
        <v>702</v>
      </c>
      <c r="E71" s="25" t="s">
        <v>271</v>
      </c>
      <c r="F71" s="26" t="s">
        <v>38</v>
      </c>
      <c r="G71" s="27">
        <v>18634.18708</v>
      </c>
      <c r="H71" s="6">
        <v>18563.820459999999</v>
      </c>
      <c r="I71" s="49">
        <f t="shared" si="0"/>
        <v>99.62</v>
      </c>
    </row>
    <row r="72" spans="1:9" ht="63" x14ac:dyDescent="0.25">
      <c r="A72" s="21" t="s">
        <v>1</v>
      </c>
      <c r="B72" s="22" t="s">
        <v>270</v>
      </c>
      <c r="C72" s="23">
        <v>905</v>
      </c>
      <c r="D72" s="24">
        <v>702</v>
      </c>
      <c r="E72" s="25" t="s">
        <v>269</v>
      </c>
      <c r="F72" s="26" t="s">
        <v>1</v>
      </c>
      <c r="G72" s="27">
        <v>156539.92224000001</v>
      </c>
      <c r="H72" s="6">
        <v>156524.82346000001</v>
      </c>
      <c r="I72" s="49">
        <f t="shared" si="0"/>
        <v>99.99</v>
      </c>
    </row>
    <row r="73" spans="1:9" x14ac:dyDescent="0.25">
      <c r="A73" s="21" t="s">
        <v>1</v>
      </c>
      <c r="B73" s="22" t="s">
        <v>49</v>
      </c>
      <c r="C73" s="23">
        <v>905</v>
      </c>
      <c r="D73" s="24">
        <v>702</v>
      </c>
      <c r="E73" s="25" t="s">
        <v>269</v>
      </c>
      <c r="F73" s="26" t="s">
        <v>48</v>
      </c>
      <c r="G73" s="27">
        <v>68702.781359999994</v>
      </c>
      <c r="H73" s="6">
        <v>68702.781359999994</v>
      </c>
      <c r="I73" s="49">
        <f t="shared" si="0"/>
        <v>100</v>
      </c>
    </row>
    <row r="74" spans="1:9" x14ac:dyDescent="0.25">
      <c r="A74" s="21" t="s">
        <v>1</v>
      </c>
      <c r="B74" s="22" t="s">
        <v>40</v>
      </c>
      <c r="C74" s="23">
        <v>905</v>
      </c>
      <c r="D74" s="24">
        <v>702</v>
      </c>
      <c r="E74" s="25" t="s">
        <v>269</v>
      </c>
      <c r="F74" s="26" t="s">
        <v>38</v>
      </c>
      <c r="G74" s="27">
        <v>87837.140880000006</v>
      </c>
      <c r="H74" s="6">
        <v>87822.042100000006</v>
      </c>
      <c r="I74" s="49">
        <f t="shared" si="0"/>
        <v>99.98</v>
      </c>
    </row>
    <row r="75" spans="1:9" ht="47.25" x14ac:dyDescent="0.25">
      <c r="A75" s="21" t="s">
        <v>1</v>
      </c>
      <c r="B75" s="22" t="s">
        <v>242</v>
      </c>
      <c r="C75" s="23">
        <v>905</v>
      </c>
      <c r="D75" s="24">
        <v>702</v>
      </c>
      <c r="E75" s="25" t="s">
        <v>241</v>
      </c>
      <c r="F75" s="26" t="s">
        <v>1</v>
      </c>
      <c r="G75" s="27">
        <v>244641.67363</v>
      </c>
      <c r="H75" s="6">
        <v>242343.54144</v>
      </c>
      <c r="I75" s="49">
        <f t="shared" si="0"/>
        <v>99.06</v>
      </c>
    </row>
    <row r="76" spans="1:9" x14ac:dyDescent="0.25">
      <c r="A76" s="21" t="s">
        <v>1</v>
      </c>
      <c r="B76" s="22" t="s">
        <v>268</v>
      </c>
      <c r="C76" s="23">
        <v>905</v>
      </c>
      <c r="D76" s="24">
        <v>702</v>
      </c>
      <c r="E76" s="25" t="s">
        <v>267</v>
      </c>
      <c r="F76" s="26" t="s">
        <v>1</v>
      </c>
      <c r="G76" s="27">
        <v>223133.89585</v>
      </c>
      <c r="H76" s="6">
        <v>221934.38125000001</v>
      </c>
      <c r="I76" s="49">
        <f t="shared" si="0"/>
        <v>99.46</v>
      </c>
    </row>
    <row r="77" spans="1:9" x14ac:dyDescent="0.25">
      <c r="A77" s="21" t="s">
        <v>1</v>
      </c>
      <c r="B77" s="22" t="s">
        <v>49</v>
      </c>
      <c r="C77" s="23">
        <v>905</v>
      </c>
      <c r="D77" s="24">
        <v>702</v>
      </c>
      <c r="E77" s="25" t="s">
        <v>267</v>
      </c>
      <c r="F77" s="26" t="s">
        <v>48</v>
      </c>
      <c r="G77" s="27">
        <v>44977.502589999996</v>
      </c>
      <c r="H77" s="6">
        <v>44977.502280000001</v>
      </c>
      <c r="I77" s="49">
        <f t="shared" si="0"/>
        <v>100</v>
      </c>
    </row>
    <row r="78" spans="1:9" x14ac:dyDescent="0.25">
      <c r="A78" s="21" t="s">
        <v>1</v>
      </c>
      <c r="B78" s="22" t="s">
        <v>40</v>
      </c>
      <c r="C78" s="23">
        <v>905</v>
      </c>
      <c r="D78" s="24">
        <v>702</v>
      </c>
      <c r="E78" s="25" t="s">
        <v>267</v>
      </c>
      <c r="F78" s="26" t="s">
        <v>38</v>
      </c>
      <c r="G78" s="27">
        <v>178156.39326000001</v>
      </c>
      <c r="H78" s="6">
        <v>176956.87896999999</v>
      </c>
      <c r="I78" s="49">
        <f t="shared" si="0"/>
        <v>99.33</v>
      </c>
    </row>
    <row r="79" spans="1:9" ht="47.25" x14ac:dyDescent="0.25">
      <c r="A79" s="21" t="s">
        <v>1</v>
      </c>
      <c r="B79" s="22" t="s">
        <v>266</v>
      </c>
      <c r="C79" s="23">
        <v>905</v>
      </c>
      <c r="D79" s="24">
        <v>702</v>
      </c>
      <c r="E79" s="25" t="s">
        <v>265</v>
      </c>
      <c r="F79" s="26" t="s">
        <v>1</v>
      </c>
      <c r="G79" s="27">
        <v>21507.77778</v>
      </c>
      <c r="H79" s="6">
        <v>20409.160189999999</v>
      </c>
      <c r="I79" s="49">
        <f t="shared" ref="I79:I142" si="1">ROUND(H79/G79*100,2)</f>
        <v>94.89</v>
      </c>
    </row>
    <row r="80" spans="1:9" x14ac:dyDescent="0.25">
      <c r="A80" s="21" t="s">
        <v>1</v>
      </c>
      <c r="B80" s="22" t="s">
        <v>49</v>
      </c>
      <c r="C80" s="23">
        <v>905</v>
      </c>
      <c r="D80" s="24">
        <v>702</v>
      </c>
      <c r="E80" s="25" t="s">
        <v>265</v>
      </c>
      <c r="F80" s="26" t="s">
        <v>48</v>
      </c>
      <c r="G80" s="27">
        <v>12647.712</v>
      </c>
      <c r="H80" s="6">
        <v>12162.66804</v>
      </c>
      <c r="I80" s="49">
        <f t="shared" si="1"/>
        <v>96.16</v>
      </c>
    </row>
    <row r="81" spans="1:9" x14ac:dyDescent="0.25">
      <c r="A81" s="21" t="s">
        <v>1</v>
      </c>
      <c r="B81" s="22" t="s">
        <v>40</v>
      </c>
      <c r="C81" s="23">
        <v>905</v>
      </c>
      <c r="D81" s="24">
        <v>702</v>
      </c>
      <c r="E81" s="25" t="s">
        <v>265</v>
      </c>
      <c r="F81" s="26" t="s">
        <v>38</v>
      </c>
      <c r="G81" s="27">
        <v>8860.0657800000008</v>
      </c>
      <c r="H81" s="6">
        <v>8246.49215</v>
      </c>
      <c r="I81" s="49">
        <f t="shared" si="1"/>
        <v>93.07</v>
      </c>
    </row>
    <row r="82" spans="1:9" x14ac:dyDescent="0.25">
      <c r="A82" s="21" t="s">
        <v>1</v>
      </c>
      <c r="B82" s="22" t="s">
        <v>61</v>
      </c>
      <c r="C82" s="23">
        <v>905</v>
      </c>
      <c r="D82" s="24">
        <v>703</v>
      </c>
      <c r="E82" s="25" t="s">
        <v>1</v>
      </c>
      <c r="F82" s="26" t="s">
        <v>1</v>
      </c>
      <c r="G82" s="27">
        <v>111325.9264</v>
      </c>
      <c r="H82" s="6">
        <v>111325.9264</v>
      </c>
      <c r="I82" s="49">
        <f t="shared" si="1"/>
        <v>100</v>
      </c>
    </row>
    <row r="83" spans="1:9" ht="47.25" x14ac:dyDescent="0.25">
      <c r="A83" s="21" t="s">
        <v>1</v>
      </c>
      <c r="B83" s="22" t="s">
        <v>123</v>
      </c>
      <c r="C83" s="23">
        <v>905</v>
      </c>
      <c r="D83" s="24">
        <v>703</v>
      </c>
      <c r="E83" s="25" t="s">
        <v>122</v>
      </c>
      <c r="F83" s="26" t="s">
        <v>1</v>
      </c>
      <c r="G83" s="27">
        <v>111325.9264</v>
      </c>
      <c r="H83" s="6">
        <v>111325.9264</v>
      </c>
      <c r="I83" s="49">
        <f t="shared" si="1"/>
        <v>100</v>
      </c>
    </row>
    <row r="84" spans="1:9" x14ac:dyDescent="0.25">
      <c r="A84" s="21" t="s">
        <v>1</v>
      </c>
      <c r="B84" s="22" t="s">
        <v>50</v>
      </c>
      <c r="C84" s="23">
        <v>905</v>
      </c>
      <c r="D84" s="24">
        <v>703</v>
      </c>
      <c r="E84" s="25" t="s">
        <v>205</v>
      </c>
      <c r="F84" s="26" t="s">
        <v>1</v>
      </c>
      <c r="G84" s="27">
        <v>300</v>
      </c>
      <c r="H84" s="6">
        <v>300</v>
      </c>
      <c r="I84" s="49">
        <f t="shared" si="1"/>
        <v>100</v>
      </c>
    </row>
    <row r="85" spans="1:9" x14ac:dyDescent="0.25">
      <c r="A85" s="21" t="s">
        <v>1</v>
      </c>
      <c r="B85" s="22" t="s">
        <v>49</v>
      </c>
      <c r="C85" s="23">
        <v>905</v>
      </c>
      <c r="D85" s="24">
        <v>703</v>
      </c>
      <c r="E85" s="25" t="s">
        <v>205</v>
      </c>
      <c r="F85" s="26" t="s">
        <v>48</v>
      </c>
      <c r="G85" s="27">
        <v>300</v>
      </c>
      <c r="H85" s="6">
        <v>300</v>
      </c>
      <c r="I85" s="49">
        <f t="shared" si="1"/>
        <v>100</v>
      </c>
    </row>
    <row r="86" spans="1:9" ht="78.75" x14ac:dyDescent="0.25">
      <c r="A86" s="21" t="s">
        <v>1</v>
      </c>
      <c r="B86" s="22" t="s">
        <v>264</v>
      </c>
      <c r="C86" s="23">
        <v>905</v>
      </c>
      <c r="D86" s="24">
        <v>703</v>
      </c>
      <c r="E86" s="25" t="s">
        <v>260</v>
      </c>
      <c r="F86" s="26" t="s">
        <v>1</v>
      </c>
      <c r="G86" s="27">
        <v>111025.9264</v>
      </c>
      <c r="H86" s="6">
        <v>111025.9264</v>
      </c>
      <c r="I86" s="49">
        <f t="shared" si="1"/>
        <v>100</v>
      </c>
    </row>
    <row r="87" spans="1:9" ht="47.25" x14ac:dyDescent="0.25">
      <c r="A87" s="21" t="s">
        <v>1</v>
      </c>
      <c r="B87" s="22" t="s">
        <v>263</v>
      </c>
      <c r="C87" s="23">
        <v>905</v>
      </c>
      <c r="D87" s="24">
        <v>703</v>
      </c>
      <c r="E87" s="25" t="s">
        <v>260</v>
      </c>
      <c r="F87" s="26" t="s">
        <v>262</v>
      </c>
      <c r="G87" s="27">
        <v>46643.493459999998</v>
      </c>
      <c r="H87" s="6">
        <v>46643.493459999998</v>
      </c>
      <c r="I87" s="49">
        <f t="shared" si="1"/>
        <v>100</v>
      </c>
    </row>
    <row r="88" spans="1:9" ht="47.25" x14ac:dyDescent="0.25">
      <c r="A88" s="21" t="s">
        <v>1</v>
      </c>
      <c r="B88" s="22" t="s">
        <v>261</v>
      </c>
      <c r="C88" s="23">
        <v>905</v>
      </c>
      <c r="D88" s="24">
        <v>703</v>
      </c>
      <c r="E88" s="25" t="s">
        <v>260</v>
      </c>
      <c r="F88" s="26" t="s">
        <v>259</v>
      </c>
      <c r="G88" s="27">
        <v>64382.432939999999</v>
      </c>
      <c r="H88" s="6">
        <v>64382.432939999999</v>
      </c>
      <c r="I88" s="49">
        <f t="shared" si="1"/>
        <v>100</v>
      </c>
    </row>
    <row r="89" spans="1:9" x14ac:dyDescent="0.25">
      <c r="A89" s="21" t="s">
        <v>1</v>
      </c>
      <c r="B89" s="22" t="s">
        <v>258</v>
      </c>
      <c r="C89" s="23">
        <v>905</v>
      </c>
      <c r="D89" s="24">
        <v>705</v>
      </c>
      <c r="E89" s="25" t="s">
        <v>1</v>
      </c>
      <c r="F89" s="26" t="s">
        <v>1</v>
      </c>
      <c r="G89" s="27">
        <v>2</v>
      </c>
      <c r="H89" s="6">
        <v>2</v>
      </c>
      <c r="I89" s="49">
        <f t="shared" si="1"/>
        <v>100</v>
      </c>
    </row>
    <row r="90" spans="1:9" ht="31.5" x14ac:dyDescent="0.25">
      <c r="A90" s="21" t="s">
        <v>1</v>
      </c>
      <c r="B90" s="22" t="s">
        <v>219</v>
      </c>
      <c r="C90" s="23">
        <v>905</v>
      </c>
      <c r="D90" s="24">
        <v>705</v>
      </c>
      <c r="E90" s="25" t="s">
        <v>218</v>
      </c>
      <c r="F90" s="26" t="s">
        <v>1</v>
      </c>
      <c r="G90" s="27">
        <v>2</v>
      </c>
      <c r="H90" s="6">
        <v>2</v>
      </c>
      <c r="I90" s="49">
        <f t="shared" si="1"/>
        <v>100</v>
      </c>
    </row>
    <row r="91" spans="1:9" ht="47.25" x14ac:dyDescent="0.25">
      <c r="A91" s="21" t="s">
        <v>1</v>
      </c>
      <c r="B91" s="22" t="s">
        <v>257</v>
      </c>
      <c r="C91" s="23">
        <v>905</v>
      </c>
      <c r="D91" s="24">
        <v>705</v>
      </c>
      <c r="E91" s="25" t="s">
        <v>256</v>
      </c>
      <c r="F91" s="26" t="s">
        <v>1</v>
      </c>
      <c r="G91" s="27">
        <v>2</v>
      </c>
      <c r="H91" s="6">
        <v>2</v>
      </c>
      <c r="I91" s="49">
        <f t="shared" si="1"/>
        <v>100</v>
      </c>
    </row>
    <row r="92" spans="1:9" x14ac:dyDescent="0.25">
      <c r="A92" s="21" t="s">
        <v>1</v>
      </c>
      <c r="B92" s="22" t="s">
        <v>18</v>
      </c>
      <c r="C92" s="23">
        <v>905</v>
      </c>
      <c r="D92" s="24">
        <v>705</v>
      </c>
      <c r="E92" s="25" t="s">
        <v>256</v>
      </c>
      <c r="F92" s="26" t="s">
        <v>16</v>
      </c>
      <c r="G92" s="27">
        <v>2</v>
      </c>
      <c r="H92" s="6">
        <v>2</v>
      </c>
      <c r="I92" s="49">
        <f t="shared" si="1"/>
        <v>100</v>
      </c>
    </row>
    <row r="93" spans="1:9" x14ac:dyDescent="0.25">
      <c r="A93" s="21" t="s">
        <v>1</v>
      </c>
      <c r="B93" s="22" t="s">
        <v>255</v>
      </c>
      <c r="C93" s="23">
        <v>905</v>
      </c>
      <c r="D93" s="24">
        <v>709</v>
      </c>
      <c r="E93" s="25" t="s">
        <v>1</v>
      </c>
      <c r="F93" s="26" t="s">
        <v>1</v>
      </c>
      <c r="G93" s="27">
        <v>134616.90703999999</v>
      </c>
      <c r="H93" s="6">
        <v>132129.12873999999</v>
      </c>
      <c r="I93" s="49">
        <f t="shared" si="1"/>
        <v>98.15</v>
      </c>
    </row>
    <row r="94" spans="1:9" ht="47.25" x14ac:dyDescent="0.25">
      <c r="A94" s="21" t="s">
        <v>1</v>
      </c>
      <c r="B94" s="22" t="s">
        <v>123</v>
      </c>
      <c r="C94" s="23">
        <v>905</v>
      </c>
      <c r="D94" s="24">
        <v>709</v>
      </c>
      <c r="E94" s="25" t="s">
        <v>122</v>
      </c>
      <c r="F94" s="26" t="s">
        <v>1</v>
      </c>
      <c r="G94" s="27">
        <v>94340.438999999998</v>
      </c>
      <c r="H94" s="6">
        <v>91852.660699999993</v>
      </c>
      <c r="I94" s="49">
        <f t="shared" si="1"/>
        <v>97.36</v>
      </c>
    </row>
    <row r="95" spans="1:9" ht="47.25" x14ac:dyDescent="0.25">
      <c r="A95" s="21" t="s">
        <v>1</v>
      </c>
      <c r="B95" s="22" t="s">
        <v>254</v>
      </c>
      <c r="C95" s="23">
        <v>905</v>
      </c>
      <c r="D95" s="24">
        <v>709</v>
      </c>
      <c r="E95" s="25" t="s">
        <v>253</v>
      </c>
      <c r="F95" s="26" t="s">
        <v>1</v>
      </c>
      <c r="G95" s="27">
        <v>39000</v>
      </c>
      <c r="H95" s="6">
        <v>38999.28671</v>
      </c>
      <c r="I95" s="49">
        <f t="shared" si="1"/>
        <v>100</v>
      </c>
    </row>
    <row r="96" spans="1:9" x14ac:dyDescent="0.25">
      <c r="A96" s="21" t="s">
        <v>1</v>
      </c>
      <c r="B96" s="22" t="s">
        <v>49</v>
      </c>
      <c r="C96" s="23">
        <v>905</v>
      </c>
      <c r="D96" s="24">
        <v>709</v>
      </c>
      <c r="E96" s="25" t="s">
        <v>253</v>
      </c>
      <c r="F96" s="26" t="s">
        <v>48</v>
      </c>
      <c r="G96" s="27">
        <v>12000</v>
      </c>
      <c r="H96" s="6">
        <v>12000</v>
      </c>
      <c r="I96" s="49">
        <f t="shared" si="1"/>
        <v>100</v>
      </c>
    </row>
    <row r="97" spans="1:9" x14ac:dyDescent="0.25">
      <c r="A97" s="21" t="s">
        <v>1</v>
      </c>
      <c r="B97" s="22" t="s">
        <v>40</v>
      </c>
      <c r="C97" s="23">
        <v>905</v>
      </c>
      <c r="D97" s="24">
        <v>709</v>
      </c>
      <c r="E97" s="25" t="s">
        <v>253</v>
      </c>
      <c r="F97" s="26" t="s">
        <v>38</v>
      </c>
      <c r="G97" s="27">
        <v>27000</v>
      </c>
      <c r="H97" s="6">
        <v>26999.28671</v>
      </c>
      <c r="I97" s="49">
        <f t="shared" si="1"/>
        <v>100</v>
      </c>
    </row>
    <row r="98" spans="1:9" ht="94.5" x14ac:dyDescent="0.25">
      <c r="A98" s="21" t="s">
        <v>1</v>
      </c>
      <c r="B98" s="22" t="s">
        <v>252</v>
      </c>
      <c r="C98" s="23">
        <v>905</v>
      </c>
      <c r="D98" s="24">
        <v>709</v>
      </c>
      <c r="E98" s="25" t="s">
        <v>251</v>
      </c>
      <c r="F98" s="26" t="s">
        <v>1</v>
      </c>
      <c r="G98" s="27">
        <v>2121.9760000000001</v>
      </c>
      <c r="H98" s="6">
        <v>1786.13219</v>
      </c>
      <c r="I98" s="49">
        <f t="shared" si="1"/>
        <v>84.17</v>
      </c>
    </row>
    <row r="99" spans="1:9" x14ac:dyDescent="0.25">
      <c r="A99" s="21" t="s">
        <v>1</v>
      </c>
      <c r="B99" s="22" t="s">
        <v>49</v>
      </c>
      <c r="C99" s="23">
        <v>905</v>
      </c>
      <c r="D99" s="24">
        <v>709</v>
      </c>
      <c r="E99" s="25" t="s">
        <v>251</v>
      </c>
      <c r="F99" s="26" t="s">
        <v>48</v>
      </c>
      <c r="G99" s="27">
        <v>1248.376</v>
      </c>
      <c r="H99" s="6">
        <v>1021.6247499999999</v>
      </c>
      <c r="I99" s="49">
        <f t="shared" si="1"/>
        <v>81.84</v>
      </c>
    </row>
    <row r="100" spans="1:9" x14ac:dyDescent="0.25">
      <c r="A100" s="21" t="s">
        <v>1</v>
      </c>
      <c r="B100" s="22" t="s">
        <v>40</v>
      </c>
      <c r="C100" s="23">
        <v>905</v>
      </c>
      <c r="D100" s="24">
        <v>709</v>
      </c>
      <c r="E100" s="25" t="s">
        <v>251</v>
      </c>
      <c r="F100" s="26" t="s">
        <v>38</v>
      </c>
      <c r="G100" s="27">
        <v>873.6</v>
      </c>
      <c r="H100" s="6">
        <v>764.50743999999997</v>
      </c>
      <c r="I100" s="49">
        <f t="shared" si="1"/>
        <v>87.51</v>
      </c>
    </row>
    <row r="101" spans="1:9" ht="63" x14ac:dyDescent="0.25">
      <c r="A101" s="21" t="s">
        <v>1</v>
      </c>
      <c r="B101" s="22" t="s">
        <v>250</v>
      </c>
      <c r="C101" s="23">
        <v>905</v>
      </c>
      <c r="D101" s="24">
        <v>709</v>
      </c>
      <c r="E101" s="25" t="s">
        <v>249</v>
      </c>
      <c r="F101" s="26" t="s">
        <v>1</v>
      </c>
      <c r="G101" s="27">
        <v>70</v>
      </c>
      <c r="H101" s="6">
        <v>70</v>
      </c>
      <c r="I101" s="49">
        <f t="shared" si="1"/>
        <v>100</v>
      </c>
    </row>
    <row r="102" spans="1:9" x14ac:dyDescent="0.25">
      <c r="A102" s="21" t="s">
        <v>1</v>
      </c>
      <c r="B102" s="22" t="s">
        <v>49</v>
      </c>
      <c r="C102" s="23">
        <v>905</v>
      </c>
      <c r="D102" s="24">
        <v>709</v>
      </c>
      <c r="E102" s="25" t="s">
        <v>249</v>
      </c>
      <c r="F102" s="26" t="s">
        <v>48</v>
      </c>
      <c r="G102" s="27">
        <v>70</v>
      </c>
      <c r="H102" s="6">
        <v>70</v>
      </c>
      <c r="I102" s="49">
        <f t="shared" si="1"/>
        <v>100</v>
      </c>
    </row>
    <row r="103" spans="1:9" ht="47.25" x14ac:dyDescent="0.25">
      <c r="A103" s="21" t="s">
        <v>1</v>
      </c>
      <c r="B103" s="22" t="s">
        <v>248</v>
      </c>
      <c r="C103" s="23">
        <v>905</v>
      </c>
      <c r="D103" s="24">
        <v>709</v>
      </c>
      <c r="E103" s="25" t="s">
        <v>247</v>
      </c>
      <c r="F103" s="26" t="s">
        <v>1</v>
      </c>
      <c r="G103" s="27">
        <v>6735.6</v>
      </c>
      <c r="H103" s="6">
        <v>4584.3788000000004</v>
      </c>
      <c r="I103" s="49">
        <f t="shared" si="1"/>
        <v>68.06</v>
      </c>
    </row>
    <row r="104" spans="1:9" x14ac:dyDescent="0.25">
      <c r="A104" s="21" t="s">
        <v>1</v>
      </c>
      <c r="B104" s="22" t="s">
        <v>40</v>
      </c>
      <c r="C104" s="23">
        <v>905</v>
      </c>
      <c r="D104" s="24">
        <v>709</v>
      </c>
      <c r="E104" s="25" t="s">
        <v>247</v>
      </c>
      <c r="F104" s="26" t="s">
        <v>38</v>
      </c>
      <c r="G104" s="27">
        <v>6735.6</v>
      </c>
      <c r="H104" s="6">
        <v>4584.3788000000004</v>
      </c>
      <c r="I104" s="49">
        <f t="shared" si="1"/>
        <v>68.06</v>
      </c>
    </row>
    <row r="105" spans="1:9" ht="47.25" x14ac:dyDescent="0.25">
      <c r="A105" s="21" t="s">
        <v>1</v>
      </c>
      <c r="B105" s="22" t="s">
        <v>246</v>
      </c>
      <c r="C105" s="23">
        <v>905</v>
      </c>
      <c r="D105" s="24">
        <v>709</v>
      </c>
      <c r="E105" s="25" t="s">
        <v>245</v>
      </c>
      <c r="F105" s="26" t="s">
        <v>1</v>
      </c>
      <c r="G105" s="27">
        <v>21412.863000000001</v>
      </c>
      <c r="H105" s="6">
        <v>21412.863000000001</v>
      </c>
      <c r="I105" s="49">
        <f t="shared" si="1"/>
        <v>100</v>
      </c>
    </row>
    <row r="106" spans="1:9" x14ac:dyDescent="0.25">
      <c r="A106" s="21" t="s">
        <v>1</v>
      </c>
      <c r="B106" s="22" t="s">
        <v>49</v>
      </c>
      <c r="C106" s="23">
        <v>905</v>
      </c>
      <c r="D106" s="24">
        <v>709</v>
      </c>
      <c r="E106" s="25" t="s">
        <v>245</v>
      </c>
      <c r="F106" s="26" t="s">
        <v>48</v>
      </c>
      <c r="G106" s="27">
        <v>10706.431500000001</v>
      </c>
      <c r="H106" s="6">
        <v>10706.431500000001</v>
      </c>
      <c r="I106" s="49">
        <f t="shared" si="1"/>
        <v>100</v>
      </c>
    </row>
    <row r="107" spans="1:9" x14ac:dyDescent="0.25">
      <c r="A107" s="21" t="s">
        <v>1</v>
      </c>
      <c r="B107" s="22" t="s">
        <v>40</v>
      </c>
      <c r="C107" s="23">
        <v>905</v>
      </c>
      <c r="D107" s="24">
        <v>709</v>
      </c>
      <c r="E107" s="25" t="s">
        <v>245</v>
      </c>
      <c r="F107" s="26" t="s">
        <v>38</v>
      </c>
      <c r="G107" s="27">
        <v>10706.431500000001</v>
      </c>
      <c r="H107" s="6">
        <v>10706.431500000001</v>
      </c>
      <c r="I107" s="49">
        <f t="shared" si="1"/>
        <v>100</v>
      </c>
    </row>
    <row r="108" spans="1:9" ht="47.25" x14ac:dyDescent="0.25">
      <c r="A108" s="21" t="s">
        <v>1</v>
      </c>
      <c r="B108" s="22" t="s">
        <v>244</v>
      </c>
      <c r="C108" s="23">
        <v>905</v>
      </c>
      <c r="D108" s="24">
        <v>709</v>
      </c>
      <c r="E108" s="25" t="s">
        <v>243</v>
      </c>
      <c r="F108" s="26" t="s">
        <v>1</v>
      </c>
      <c r="G108" s="27">
        <v>25000</v>
      </c>
      <c r="H108" s="6">
        <v>25000</v>
      </c>
      <c r="I108" s="49">
        <f t="shared" si="1"/>
        <v>100</v>
      </c>
    </row>
    <row r="109" spans="1:9" x14ac:dyDescent="0.25">
      <c r="A109" s="21" t="s">
        <v>1</v>
      </c>
      <c r="B109" s="22" t="s">
        <v>49</v>
      </c>
      <c r="C109" s="23">
        <v>905</v>
      </c>
      <c r="D109" s="24">
        <v>709</v>
      </c>
      <c r="E109" s="25" t="s">
        <v>243</v>
      </c>
      <c r="F109" s="26" t="s">
        <v>48</v>
      </c>
      <c r="G109" s="27">
        <v>10090.89061</v>
      </c>
      <c r="H109" s="6">
        <v>10090.89061</v>
      </c>
      <c r="I109" s="49">
        <f t="shared" si="1"/>
        <v>100</v>
      </c>
    </row>
    <row r="110" spans="1:9" x14ac:dyDescent="0.25">
      <c r="A110" s="21" t="s">
        <v>1</v>
      </c>
      <c r="B110" s="22" t="s">
        <v>40</v>
      </c>
      <c r="C110" s="23">
        <v>905</v>
      </c>
      <c r="D110" s="24">
        <v>709</v>
      </c>
      <c r="E110" s="25" t="s">
        <v>243</v>
      </c>
      <c r="F110" s="26" t="s">
        <v>38</v>
      </c>
      <c r="G110" s="27">
        <v>14909.10939</v>
      </c>
      <c r="H110" s="6">
        <v>14909.10939</v>
      </c>
      <c r="I110" s="49">
        <f t="shared" si="1"/>
        <v>100</v>
      </c>
    </row>
    <row r="111" spans="1:9" ht="47.25" x14ac:dyDescent="0.25">
      <c r="A111" s="21" t="s">
        <v>1</v>
      </c>
      <c r="B111" s="22" t="s">
        <v>242</v>
      </c>
      <c r="C111" s="23">
        <v>905</v>
      </c>
      <c r="D111" s="24">
        <v>709</v>
      </c>
      <c r="E111" s="25" t="s">
        <v>241</v>
      </c>
      <c r="F111" s="26" t="s">
        <v>1</v>
      </c>
      <c r="G111" s="27">
        <v>40276.46804</v>
      </c>
      <c r="H111" s="6">
        <v>40276.46804</v>
      </c>
      <c r="I111" s="49">
        <f t="shared" si="1"/>
        <v>100</v>
      </c>
    </row>
    <row r="112" spans="1:9" ht="63" x14ac:dyDescent="0.25">
      <c r="A112" s="21" t="s">
        <v>1</v>
      </c>
      <c r="B112" s="22" t="s">
        <v>240</v>
      </c>
      <c r="C112" s="23">
        <v>905</v>
      </c>
      <c r="D112" s="24">
        <v>709</v>
      </c>
      <c r="E112" s="25" t="s">
        <v>239</v>
      </c>
      <c r="F112" s="26" t="s">
        <v>1</v>
      </c>
      <c r="G112" s="27">
        <v>21173.43434</v>
      </c>
      <c r="H112" s="6">
        <v>21173.43434</v>
      </c>
      <c r="I112" s="49">
        <f t="shared" si="1"/>
        <v>100</v>
      </c>
    </row>
    <row r="113" spans="1:9" x14ac:dyDescent="0.25">
      <c r="A113" s="21" t="s">
        <v>1</v>
      </c>
      <c r="B113" s="22" t="s">
        <v>49</v>
      </c>
      <c r="C113" s="23">
        <v>905</v>
      </c>
      <c r="D113" s="24">
        <v>709</v>
      </c>
      <c r="E113" s="25" t="s">
        <v>239</v>
      </c>
      <c r="F113" s="26" t="s">
        <v>48</v>
      </c>
      <c r="G113" s="27">
        <v>21173.43434</v>
      </c>
      <c r="H113" s="6">
        <v>21173.43434</v>
      </c>
      <c r="I113" s="49">
        <f t="shared" si="1"/>
        <v>100</v>
      </c>
    </row>
    <row r="114" spans="1:9" ht="63" x14ac:dyDescent="0.25">
      <c r="A114" s="21" t="s">
        <v>1</v>
      </c>
      <c r="B114" s="22" t="s">
        <v>238</v>
      </c>
      <c r="C114" s="23">
        <v>905</v>
      </c>
      <c r="D114" s="24">
        <v>709</v>
      </c>
      <c r="E114" s="25" t="s">
        <v>237</v>
      </c>
      <c r="F114" s="26" t="s">
        <v>1</v>
      </c>
      <c r="G114" s="27">
        <v>17099.67181</v>
      </c>
      <c r="H114" s="6">
        <v>17099.67181</v>
      </c>
      <c r="I114" s="49">
        <f t="shared" si="1"/>
        <v>100</v>
      </c>
    </row>
    <row r="115" spans="1:9" x14ac:dyDescent="0.25">
      <c r="A115" s="21" t="s">
        <v>1</v>
      </c>
      <c r="B115" s="22" t="s">
        <v>49</v>
      </c>
      <c r="C115" s="23">
        <v>905</v>
      </c>
      <c r="D115" s="24">
        <v>709</v>
      </c>
      <c r="E115" s="25" t="s">
        <v>237</v>
      </c>
      <c r="F115" s="26" t="s">
        <v>48</v>
      </c>
      <c r="G115" s="27">
        <v>12519.127930000001</v>
      </c>
      <c r="H115" s="6">
        <v>12519.127930000001</v>
      </c>
      <c r="I115" s="49">
        <f t="shared" si="1"/>
        <v>100</v>
      </c>
    </row>
    <row r="116" spans="1:9" x14ac:dyDescent="0.25">
      <c r="A116" s="21" t="s">
        <v>1</v>
      </c>
      <c r="B116" s="22" t="s">
        <v>40</v>
      </c>
      <c r="C116" s="23">
        <v>905</v>
      </c>
      <c r="D116" s="24">
        <v>709</v>
      </c>
      <c r="E116" s="25" t="s">
        <v>237</v>
      </c>
      <c r="F116" s="26" t="s">
        <v>38</v>
      </c>
      <c r="G116" s="27">
        <v>4580.5438800000002</v>
      </c>
      <c r="H116" s="6">
        <v>4580.5438800000002</v>
      </c>
      <c r="I116" s="49">
        <f t="shared" si="1"/>
        <v>100</v>
      </c>
    </row>
    <row r="117" spans="1:9" ht="63" x14ac:dyDescent="0.25">
      <c r="A117" s="21" t="s">
        <v>1</v>
      </c>
      <c r="B117" s="22" t="s">
        <v>236</v>
      </c>
      <c r="C117" s="23">
        <v>905</v>
      </c>
      <c r="D117" s="24">
        <v>709</v>
      </c>
      <c r="E117" s="25" t="s">
        <v>235</v>
      </c>
      <c r="F117" s="26" t="s">
        <v>1</v>
      </c>
      <c r="G117" s="27">
        <v>2003.3618899999999</v>
      </c>
      <c r="H117" s="6">
        <v>2003.3618899999999</v>
      </c>
      <c r="I117" s="49">
        <f t="shared" si="1"/>
        <v>100</v>
      </c>
    </row>
    <row r="118" spans="1:9" x14ac:dyDescent="0.25">
      <c r="A118" s="21" t="s">
        <v>1</v>
      </c>
      <c r="B118" s="22" t="s">
        <v>49</v>
      </c>
      <c r="C118" s="23">
        <v>905</v>
      </c>
      <c r="D118" s="24">
        <v>709</v>
      </c>
      <c r="E118" s="25" t="s">
        <v>235</v>
      </c>
      <c r="F118" s="26" t="s">
        <v>48</v>
      </c>
      <c r="G118" s="27">
        <v>972.60536000000002</v>
      </c>
      <c r="H118" s="6">
        <v>972.60536000000002</v>
      </c>
      <c r="I118" s="49">
        <f t="shared" si="1"/>
        <v>100</v>
      </c>
    </row>
    <row r="119" spans="1:9" x14ac:dyDescent="0.25">
      <c r="A119" s="21" t="s">
        <v>1</v>
      </c>
      <c r="B119" s="22" t="s">
        <v>40</v>
      </c>
      <c r="C119" s="23">
        <v>905</v>
      </c>
      <c r="D119" s="24">
        <v>709</v>
      </c>
      <c r="E119" s="25" t="s">
        <v>235</v>
      </c>
      <c r="F119" s="26" t="s">
        <v>38</v>
      </c>
      <c r="G119" s="27">
        <v>1030.7565300000001</v>
      </c>
      <c r="H119" s="6">
        <v>1030.7565300000001</v>
      </c>
      <c r="I119" s="49">
        <f t="shared" si="1"/>
        <v>100</v>
      </c>
    </row>
    <row r="120" spans="1:9" x14ac:dyDescent="0.25">
      <c r="A120" s="21" t="s">
        <v>1</v>
      </c>
      <c r="B120" s="22" t="s">
        <v>37</v>
      </c>
      <c r="C120" s="23">
        <v>905</v>
      </c>
      <c r="D120" s="24">
        <v>1003</v>
      </c>
      <c r="E120" s="25" t="s">
        <v>1</v>
      </c>
      <c r="F120" s="26" t="s">
        <v>1</v>
      </c>
      <c r="G120" s="27">
        <v>469951.86040000001</v>
      </c>
      <c r="H120" s="6">
        <v>467136.50326000003</v>
      </c>
      <c r="I120" s="49">
        <f t="shared" si="1"/>
        <v>99.4</v>
      </c>
    </row>
    <row r="121" spans="1:9" ht="47.25" x14ac:dyDescent="0.25">
      <c r="A121" s="21" t="s">
        <v>1</v>
      </c>
      <c r="B121" s="22" t="s">
        <v>69</v>
      </c>
      <c r="C121" s="23">
        <v>905</v>
      </c>
      <c r="D121" s="24">
        <v>1003</v>
      </c>
      <c r="E121" s="25" t="s">
        <v>68</v>
      </c>
      <c r="F121" s="26" t="s">
        <v>1</v>
      </c>
      <c r="G121" s="27">
        <v>469951.86040000001</v>
      </c>
      <c r="H121" s="6">
        <v>467136.50326000003</v>
      </c>
      <c r="I121" s="49">
        <f t="shared" si="1"/>
        <v>99.4</v>
      </c>
    </row>
    <row r="122" spans="1:9" ht="63" x14ac:dyDescent="0.25">
      <c r="A122" s="21" t="s">
        <v>1</v>
      </c>
      <c r="B122" s="22" t="s">
        <v>234</v>
      </c>
      <c r="C122" s="23">
        <v>905</v>
      </c>
      <c r="D122" s="24">
        <v>1003</v>
      </c>
      <c r="E122" s="25" t="s">
        <v>233</v>
      </c>
      <c r="F122" s="26" t="s">
        <v>1</v>
      </c>
      <c r="G122" s="27">
        <v>244875.81666000001</v>
      </c>
      <c r="H122" s="6">
        <v>244685.98465999999</v>
      </c>
      <c r="I122" s="49">
        <f t="shared" si="1"/>
        <v>99.92</v>
      </c>
    </row>
    <row r="123" spans="1:9" ht="31.5" x14ac:dyDescent="0.25">
      <c r="A123" s="21" t="s">
        <v>1</v>
      </c>
      <c r="B123" s="22" t="s">
        <v>87</v>
      </c>
      <c r="C123" s="23">
        <v>905</v>
      </c>
      <c r="D123" s="24">
        <v>1003</v>
      </c>
      <c r="E123" s="25" t="s">
        <v>233</v>
      </c>
      <c r="F123" s="26" t="s">
        <v>86</v>
      </c>
      <c r="G123" s="27">
        <v>3500</v>
      </c>
      <c r="H123" s="6">
        <v>3310.1680000000001</v>
      </c>
      <c r="I123" s="49">
        <f t="shared" si="1"/>
        <v>94.58</v>
      </c>
    </row>
    <row r="124" spans="1:9" x14ac:dyDescent="0.25">
      <c r="A124" s="21" t="s">
        <v>1</v>
      </c>
      <c r="B124" s="22" t="s">
        <v>49</v>
      </c>
      <c r="C124" s="23">
        <v>905</v>
      </c>
      <c r="D124" s="24">
        <v>1003</v>
      </c>
      <c r="E124" s="25" t="s">
        <v>233</v>
      </c>
      <c r="F124" s="26" t="s">
        <v>48</v>
      </c>
      <c r="G124" s="27">
        <v>106326.82664</v>
      </c>
      <c r="H124" s="6">
        <v>106326.82664</v>
      </c>
      <c r="I124" s="49">
        <f t="shared" si="1"/>
        <v>100</v>
      </c>
    </row>
    <row r="125" spans="1:9" x14ac:dyDescent="0.25">
      <c r="A125" s="21" t="s">
        <v>1</v>
      </c>
      <c r="B125" s="22" t="s">
        <v>40</v>
      </c>
      <c r="C125" s="23">
        <v>905</v>
      </c>
      <c r="D125" s="24">
        <v>1003</v>
      </c>
      <c r="E125" s="25" t="s">
        <v>233</v>
      </c>
      <c r="F125" s="26" t="s">
        <v>38</v>
      </c>
      <c r="G125" s="27">
        <v>135048.99002</v>
      </c>
      <c r="H125" s="6">
        <v>135048.99002</v>
      </c>
      <c r="I125" s="49">
        <f t="shared" si="1"/>
        <v>100</v>
      </c>
    </row>
    <row r="126" spans="1:9" ht="47.25" x14ac:dyDescent="0.25">
      <c r="A126" s="21" t="s">
        <v>1</v>
      </c>
      <c r="B126" s="22" t="s">
        <v>211</v>
      </c>
      <c r="C126" s="23">
        <v>905</v>
      </c>
      <c r="D126" s="24">
        <v>1003</v>
      </c>
      <c r="E126" s="25" t="s">
        <v>232</v>
      </c>
      <c r="F126" s="26" t="s">
        <v>1</v>
      </c>
      <c r="G126" s="27">
        <v>20973.920440000002</v>
      </c>
      <c r="H126" s="6">
        <v>18352.560000000001</v>
      </c>
      <c r="I126" s="49">
        <f t="shared" si="1"/>
        <v>87.5</v>
      </c>
    </row>
    <row r="127" spans="1:9" ht="31.5" x14ac:dyDescent="0.25">
      <c r="A127" s="21" t="s">
        <v>1</v>
      </c>
      <c r="B127" s="22" t="s">
        <v>224</v>
      </c>
      <c r="C127" s="23">
        <v>905</v>
      </c>
      <c r="D127" s="24">
        <v>1003</v>
      </c>
      <c r="E127" s="25" t="s">
        <v>232</v>
      </c>
      <c r="F127" s="26" t="s">
        <v>222</v>
      </c>
      <c r="G127" s="27">
        <v>20973.920440000002</v>
      </c>
      <c r="H127" s="6">
        <v>18352.560000000001</v>
      </c>
      <c r="I127" s="49">
        <f t="shared" si="1"/>
        <v>87.5</v>
      </c>
    </row>
    <row r="128" spans="1:9" ht="31.5" x14ac:dyDescent="0.25">
      <c r="A128" s="21" t="s">
        <v>1</v>
      </c>
      <c r="B128" s="22" t="s">
        <v>231</v>
      </c>
      <c r="C128" s="23">
        <v>905</v>
      </c>
      <c r="D128" s="24">
        <v>1003</v>
      </c>
      <c r="E128" s="25" t="s">
        <v>230</v>
      </c>
      <c r="F128" s="26" t="s">
        <v>1</v>
      </c>
      <c r="G128" s="27">
        <v>144197.0993</v>
      </c>
      <c r="H128" s="6">
        <v>144196.44364000001</v>
      </c>
      <c r="I128" s="49">
        <f t="shared" si="1"/>
        <v>100</v>
      </c>
    </row>
    <row r="129" spans="1:9" x14ac:dyDescent="0.25">
      <c r="A129" s="21" t="s">
        <v>1</v>
      </c>
      <c r="B129" s="22" t="s">
        <v>49</v>
      </c>
      <c r="C129" s="23">
        <v>905</v>
      </c>
      <c r="D129" s="24">
        <v>1003</v>
      </c>
      <c r="E129" s="25" t="s">
        <v>230</v>
      </c>
      <c r="F129" s="26" t="s">
        <v>48</v>
      </c>
      <c r="G129" s="27">
        <v>59114.694880000003</v>
      </c>
      <c r="H129" s="6">
        <v>59114.039219999999</v>
      </c>
      <c r="I129" s="49">
        <f t="shared" si="1"/>
        <v>100</v>
      </c>
    </row>
    <row r="130" spans="1:9" x14ac:dyDescent="0.25">
      <c r="A130" s="21" t="s">
        <v>1</v>
      </c>
      <c r="B130" s="22" t="s">
        <v>40</v>
      </c>
      <c r="C130" s="23">
        <v>905</v>
      </c>
      <c r="D130" s="24">
        <v>1003</v>
      </c>
      <c r="E130" s="25" t="s">
        <v>230</v>
      </c>
      <c r="F130" s="26" t="s">
        <v>38</v>
      </c>
      <c r="G130" s="27">
        <v>85082.404420000006</v>
      </c>
      <c r="H130" s="6">
        <v>85082.404420000006</v>
      </c>
      <c r="I130" s="49">
        <f t="shared" si="1"/>
        <v>100</v>
      </c>
    </row>
    <row r="131" spans="1:9" ht="31.5" x14ac:dyDescent="0.25">
      <c r="A131" s="21" t="s">
        <v>1</v>
      </c>
      <c r="B131" s="22" t="s">
        <v>229</v>
      </c>
      <c r="C131" s="23">
        <v>905</v>
      </c>
      <c r="D131" s="24">
        <v>1003</v>
      </c>
      <c r="E131" s="25" t="s">
        <v>228</v>
      </c>
      <c r="F131" s="26" t="s">
        <v>1</v>
      </c>
      <c r="G131" s="27">
        <v>59905.023999999998</v>
      </c>
      <c r="H131" s="6">
        <v>59901.51496</v>
      </c>
      <c r="I131" s="49">
        <f t="shared" si="1"/>
        <v>99.99</v>
      </c>
    </row>
    <row r="132" spans="1:9" ht="31.5" x14ac:dyDescent="0.25">
      <c r="A132" s="21" t="s">
        <v>1</v>
      </c>
      <c r="B132" s="22" t="s">
        <v>224</v>
      </c>
      <c r="C132" s="23">
        <v>905</v>
      </c>
      <c r="D132" s="24">
        <v>1003</v>
      </c>
      <c r="E132" s="25" t="s">
        <v>228</v>
      </c>
      <c r="F132" s="26" t="s">
        <v>222</v>
      </c>
      <c r="G132" s="27">
        <v>59905.023999999998</v>
      </c>
      <c r="H132" s="6">
        <v>59901.51496</v>
      </c>
      <c r="I132" s="49">
        <f t="shared" si="1"/>
        <v>99.99</v>
      </c>
    </row>
    <row r="133" spans="1:9" x14ac:dyDescent="0.25">
      <c r="A133" s="21" t="s">
        <v>1</v>
      </c>
      <c r="B133" s="22" t="s">
        <v>85</v>
      </c>
      <c r="C133" s="23">
        <v>905</v>
      </c>
      <c r="D133" s="24">
        <v>1004</v>
      </c>
      <c r="E133" s="25" t="s">
        <v>1</v>
      </c>
      <c r="F133" s="26" t="s">
        <v>1</v>
      </c>
      <c r="G133" s="27">
        <v>383874.04511000001</v>
      </c>
      <c r="H133" s="6">
        <v>382388.81910999998</v>
      </c>
      <c r="I133" s="49">
        <f t="shared" si="1"/>
        <v>99.61</v>
      </c>
    </row>
    <row r="134" spans="1:9" ht="47.25" x14ac:dyDescent="0.25">
      <c r="A134" s="21" t="s">
        <v>1</v>
      </c>
      <c r="B134" s="22" t="s">
        <v>69</v>
      </c>
      <c r="C134" s="23">
        <v>905</v>
      </c>
      <c r="D134" s="24">
        <v>1004</v>
      </c>
      <c r="E134" s="25" t="s">
        <v>68</v>
      </c>
      <c r="F134" s="26" t="s">
        <v>1</v>
      </c>
      <c r="G134" s="27">
        <v>383874.04511000001</v>
      </c>
      <c r="H134" s="6">
        <v>382388.81910999998</v>
      </c>
      <c r="I134" s="49">
        <f t="shared" si="1"/>
        <v>99.61</v>
      </c>
    </row>
    <row r="135" spans="1:9" ht="189" x14ac:dyDescent="0.25">
      <c r="A135" s="21" t="s">
        <v>1</v>
      </c>
      <c r="B135" s="22" t="s">
        <v>227</v>
      </c>
      <c r="C135" s="23">
        <v>905</v>
      </c>
      <c r="D135" s="24">
        <v>1004</v>
      </c>
      <c r="E135" s="25" t="s">
        <v>226</v>
      </c>
      <c r="F135" s="26" t="s">
        <v>1</v>
      </c>
      <c r="G135" s="27">
        <v>286043.91511</v>
      </c>
      <c r="H135" s="6">
        <v>285351.58818000002</v>
      </c>
      <c r="I135" s="49">
        <f t="shared" si="1"/>
        <v>99.76</v>
      </c>
    </row>
    <row r="136" spans="1:9" x14ac:dyDescent="0.25">
      <c r="A136" s="21" t="s">
        <v>1</v>
      </c>
      <c r="B136" s="22" t="s">
        <v>18</v>
      </c>
      <c r="C136" s="23">
        <v>905</v>
      </c>
      <c r="D136" s="24">
        <v>1004</v>
      </c>
      <c r="E136" s="25" t="s">
        <v>226</v>
      </c>
      <c r="F136" s="26" t="s">
        <v>16</v>
      </c>
      <c r="G136" s="27">
        <v>613.7482</v>
      </c>
      <c r="H136" s="6">
        <v>604.30592000000001</v>
      </c>
      <c r="I136" s="49">
        <f t="shared" si="1"/>
        <v>98.46</v>
      </c>
    </row>
    <row r="137" spans="1:9" ht="31.5" x14ac:dyDescent="0.25">
      <c r="A137" s="21" t="s">
        <v>1</v>
      </c>
      <c r="B137" s="22" t="s">
        <v>224</v>
      </c>
      <c r="C137" s="23">
        <v>905</v>
      </c>
      <c r="D137" s="24">
        <v>1004</v>
      </c>
      <c r="E137" s="25" t="s">
        <v>226</v>
      </c>
      <c r="F137" s="26" t="s">
        <v>222</v>
      </c>
      <c r="G137" s="27">
        <v>170733</v>
      </c>
      <c r="H137" s="6">
        <v>170313.44482</v>
      </c>
      <c r="I137" s="49">
        <f t="shared" si="1"/>
        <v>99.75</v>
      </c>
    </row>
    <row r="138" spans="1:9" ht="31.5" x14ac:dyDescent="0.25">
      <c r="A138" s="21" t="s">
        <v>1</v>
      </c>
      <c r="B138" s="22" t="s">
        <v>87</v>
      </c>
      <c r="C138" s="23">
        <v>905</v>
      </c>
      <c r="D138" s="24">
        <v>1004</v>
      </c>
      <c r="E138" s="25" t="s">
        <v>226</v>
      </c>
      <c r="F138" s="26" t="s">
        <v>86</v>
      </c>
      <c r="G138" s="27">
        <v>10860</v>
      </c>
      <c r="H138" s="6">
        <v>10617.02369</v>
      </c>
      <c r="I138" s="49">
        <f t="shared" si="1"/>
        <v>97.76</v>
      </c>
    </row>
    <row r="139" spans="1:9" x14ac:dyDescent="0.25">
      <c r="A139" s="21" t="s">
        <v>1</v>
      </c>
      <c r="B139" s="22" t="s">
        <v>208</v>
      </c>
      <c r="C139" s="23">
        <v>905</v>
      </c>
      <c r="D139" s="24">
        <v>1004</v>
      </c>
      <c r="E139" s="25" t="s">
        <v>226</v>
      </c>
      <c r="F139" s="26" t="s">
        <v>206</v>
      </c>
      <c r="G139" s="27">
        <v>103837.16691</v>
      </c>
      <c r="H139" s="6">
        <v>103816.81375</v>
      </c>
      <c r="I139" s="49">
        <f t="shared" si="1"/>
        <v>99.98</v>
      </c>
    </row>
    <row r="140" spans="1:9" ht="47.25" x14ac:dyDescent="0.25">
      <c r="A140" s="21" t="s">
        <v>1</v>
      </c>
      <c r="B140" s="22" t="s">
        <v>225</v>
      </c>
      <c r="C140" s="23">
        <v>905</v>
      </c>
      <c r="D140" s="24">
        <v>1004</v>
      </c>
      <c r="E140" s="25" t="s">
        <v>223</v>
      </c>
      <c r="F140" s="26" t="s">
        <v>1</v>
      </c>
      <c r="G140" s="27">
        <v>150</v>
      </c>
      <c r="H140" s="6">
        <v>150</v>
      </c>
      <c r="I140" s="49">
        <f t="shared" si="1"/>
        <v>100</v>
      </c>
    </row>
    <row r="141" spans="1:9" ht="31.5" x14ac:dyDescent="0.25">
      <c r="A141" s="21" t="s">
        <v>1</v>
      </c>
      <c r="B141" s="22" t="s">
        <v>224</v>
      </c>
      <c r="C141" s="23">
        <v>905</v>
      </c>
      <c r="D141" s="24">
        <v>1004</v>
      </c>
      <c r="E141" s="25" t="s">
        <v>223</v>
      </c>
      <c r="F141" s="26" t="s">
        <v>222</v>
      </c>
      <c r="G141" s="27">
        <v>150</v>
      </c>
      <c r="H141" s="6">
        <v>150</v>
      </c>
      <c r="I141" s="49">
        <f t="shared" si="1"/>
        <v>100</v>
      </c>
    </row>
    <row r="142" spans="1:9" ht="63" x14ac:dyDescent="0.25">
      <c r="A142" s="21" t="s">
        <v>1</v>
      </c>
      <c r="B142" s="22" t="s">
        <v>221</v>
      </c>
      <c r="C142" s="23">
        <v>905</v>
      </c>
      <c r="D142" s="24">
        <v>1004</v>
      </c>
      <c r="E142" s="25" t="s">
        <v>220</v>
      </c>
      <c r="F142" s="26" t="s">
        <v>1</v>
      </c>
      <c r="G142" s="27">
        <v>97680.13</v>
      </c>
      <c r="H142" s="6">
        <v>96887.230930000005</v>
      </c>
      <c r="I142" s="49">
        <f t="shared" si="1"/>
        <v>99.19</v>
      </c>
    </row>
    <row r="143" spans="1:9" ht="31.5" x14ac:dyDescent="0.25">
      <c r="A143" s="21" t="s">
        <v>1</v>
      </c>
      <c r="B143" s="22" t="s">
        <v>87</v>
      </c>
      <c r="C143" s="23">
        <v>905</v>
      </c>
      <c r="D143" s="24">
        <v>1004</v>
      </c>
      <c r="E143" s="25" t="s">
        <v>220</v>
      </c>
      <c r="F143" s="26" t="s">
        <v>86</v>
      </c>
      <c r="G143" s="27">
        <v>97680.13</v>
      </c>
      <c r="H143" s="6">
        <v>96887.230930000005</v>
      </c>
      <c r="I143" s="49">
        <f t="shared" ref="I143:I206" si="2">ROUND(H143/G143*100,2)</f>
        <v>99.19</v>
      </c>
    </row>
    <row r="144" spans="1:9" x14ac:dyDescent="0.25">
      <c r="A144" s="21" t="s">
        <v>1</v>
      </c>
      <c r="B144" s="22" t="s">
        <v>78</v>
      </c>
      <c r="C144" s="23">
        <v>905</v>
      </c>
      <c r="D144" s="24">
        <v>1006</v>
      </c>
      <c r="E144" s="25" t="s">
        <v>1</v>
      </c>
      <c r="F144" s="26" t="s">
        <v>1</v>
      </c>
      <c r="G144" s="27">
        <v>57804.398179999997</v>
      </c>
      <c r="H144" s="6">
        <v>57645.613499999999</v>
      </c>
      <c r="I144" s="49">
        <f t="shared" si="2"/>
        <v>99.73</v>
      </c>
    </row>
    <row r="145" spans="1:9" ht="31.5" x14ac:dyDescent="0.25">
      <c r="A145" s="21" t="s">
        <v>1</v>
      </c>
      <c r="B145" s="22" t="s">
        <v>219</v>
      </c>
      <c r="C145" s="23">
        <v>905</v>
      </c>
      <c r="D145" s="24">
        <v>1006</v>
      </c>
      <c r="E145" s="25" t="s">
        <v>218</v>
      </c>
      <c r="F145" s="26" t="s">
        <v>1</v>
      </c>
      <c r="G145" s="27">
        <v>49779.900439999998</v>
      </c>
      <c r="H145" s="6">
        <v>49621.115760000001</v>
      </c>
      <c r="I145" s="49">
        <f t="shared" si="2"/>
        <v>99.68</v>
      </c>
    </row>
    <row r="146" spans="1:9" ht="47.25" x14ac:dyDescent="0.25">
      <c r="A146" s="21" t="s">
        <v>1</v>
      </c>
      <c r="B146" s="22" t="s">
        <v>217</v>
      </c>
      <c r="C146" s="23">
        <v>905</v>
      </c>
      <c r="D146" s="24">
        <v>1006</v>
      </c>
      <c r="E146" s="25" t="s">
        <v>216</v>
      </c>
      <c r="F146" s="26" t="s">
        <v>1</v>
      </c>
      <c r="G146" s="27">
        <v>33113</v>
      </c>
      <c r="H146" s="6">
        <v>33090.830759999997</v>
      </c>
      <c r="I146" s="49">
        <f t="shared" si="2"/>
        <v>99.93</v>
      </c>
    </row>
    <row r="147" spans="1:9" x14ac:dyDescent="0.25">
      <c r="A147" s="21" t="s">
        <v>1</v>
      </c>
      <c r="B147" s="22" t="s">
        <v>14</v>
      </c>
      <c r="C147" s="23">
        <v>905</v>
      </c>
      <c r="D147" s="24">
        <v>1006</v>
      </c>
      <c r="E147" s="25" t="s">
        <v>216</v>
      </c>
      <c r="F147" s="26" t="s">
        <v>13</v>
      </c>
      <c r="G147" s="27">
        <v>22660.91646</v>
      </c>
      <c r="H147" s="6">
        <v>22660.882020000001</v>
      </c>
      <c r="I147" s="49">
        <f t="shared" si="2"/>
        <v>100</v>
      </c>
    </row>
    <row r="148" spans="1:9" ht="31.5" x14ac:dyDescent="0.25">
      <c r="A148" s="21" t="s">
        <v>1</v>
      </c>
      <c r="B148" s="22" t="s">
        <v>74</v>
      </c>
      <c r="C148" s="23">
        <v>905</v>
      </c>
      <c r="D148" s="24">
        <v>1006</v>
      </c>
      <c r="E148" s="25" t="s">
        <v>216</v>
      </c>
      <c r="F148" s="26" t="s">
        <v>73</v>
      </c>
      <c r="G148" s="27">
        <v>500.64602000000002</v>
      </c>
      <c r="H148" s="6">
        <v>500.64602000000002</v>
      </c>
      <c r="I148" s="49">
        <f t="shared" si="2"/>
        <v>100</v>
      </c>
    </row>
    <row r="149" spans="1:9" ht="31.5" x14ac:dyDescent="0.25">
      <c r="A149" s="21" t="s">
        <v>1</v>
      </c>
      <c r="B149" s="22" t="s">
        <v>12</v>
      </c>
      <c r="C149" s="23">
        <v>905</v>
      </c>
      <c r="D149" s="24">
        <v>1006</v>
      </c>
      <c r="E149" s="25" t="s">
        <v>216</v>
      </c>
      <c r="F149" s="26" t="s">
        <v>10</v>
      </c>
      <c r="G149" s="27">
        <v>6798.27495</v>
      </c>
      <c r="H149" s="6">
        <v>6776.88015</v>
      </c>
      <c r="I149" s="49">
        <f t="shared" si="2"/>
        <v>99.69</v>
      </c>
    </row>
    <row r="150" spans="1:9" x14ac:dyDescent="0.25">
      <c r="A150" s="21" t="s">
        <v>1</v>
      </c>
      <c r="B150" s="22" t="s">
        <v>72</v>
      </c>
      <c r="C150" s="23">
        <v>905</v>
      </c>
      <c r="D150" s="24">
        <v>1006</v>
      </c>
      <c r="E150" s="25" t="s">
        <v>216</v>
      </c>
      <c r="F150" s="26" t="s">
        <v>71</v>
      </c>
      <c r="G150" s="27">
        <v>38.4</v>
      </c>
      <c r="H150" s="6">
        <v>38.4</v>
      </c>
      <c r="I150" s="49">
        <f t="shared" si="2"/>
        <v>100</v>
      </c>
    </row>
    <row r="151" spans="1:9" x14ac:dyDescent="0.25">
      <c r="A151" s="21" t="s">
        <v>1</v>
      </c>
      <c r="B151" s="22" t="s">
        <v>18</v>
      </c>
      <c r="C151" s="23">
        <v>905</v>
      </c>
      <c r="D151" s="24">
        <v>1006</v>
      </c>
      <c r="E151" s="25" t="s">
        <v>216</v>
      </c>
      <c r="F151" s="26" t="s">
        <v>16</v>
      </c>
      <c r="G151" s="27">
        <v>2342.17497</v>
      </c>
      <c r="H151" s="6">
        <v>2341.4349699999998</v>
      </c>
      <c r="I151" s="49">
        <f t="shared" si="2"/>
        <v>99.97</v>
      </c>
    </row>
    <row r="152" spans="1:9" ht="31.5" x14ac:dyDescent="0.25">
      <c r="A152" s="21" t="s">
        <v>1</v>
      </c>
      <c r="B152" s="22" t="s">
        <v>87</v>
      </c>
      <c r="C152" s="23">
        <v>905</v>
      </c>
      <c r="D152" s="24">
        <v>1006</v>
      </c>
      <c r="E152" s="25" t="s">
        <v>216</v>
      </c>
      <c r="F152" s="26" t="s">
        <v>86</v>
      </c>
      <c r="G152" s="27">
        <v>772.58759999999995</v>
      </c>
      <c r="H152" s="6">
        <v>772.58759999999995</v>
      </c>
      <c r="I152" s="49">
        <f t="shared" si="2"/>
        <v>100</v>
      </c>
    </row>
    <row r="153" spans="1:9" ht="63" x14ac:dyDescent="0.25">
      <c r="A153" s="21" t="s">
        <v>1</v>
      </c>
      <c r="B153" s="22" t="s">
        <v>215</v>
      </c>
      <c r="C153" s="23">
        <v>905</v>
      </c>
      <c r="D153" s="24">
        <v>1006</v>
      </c>
      <c r="E153" s="25" t="s">
        <v>214</v>
      </c>
      <c r="F153" s="26" t="s">
        <v>1</v>
      </c>
      <c r="G153" s="27">
        <v>4756.72</v>
      </c>
      <c r="H153" s="6">
        <v>4623.9535999999998</v>
      </c>
      <c r="I153" s="49">
        <f t="shared" si="2"/>
        <v>97.21</v>
      </c>
    </row>
    <row r="154" spans="1:9" x14ac:dyDescent="0.25">
      <c r="A154" s="21" t="s">
        <v>1</v>
      </c>
      <c r="B154" s="22" t="s">
        <v>14</v>
      </c>
      <c r="C154" s="23">
        <v>905</v>
      </c>
      <c r="D154" s="24">
        <v>1006</v>
      </c>
      <c r="E154" s="25" t="s">
        <v>214</v>
      </c>
      <c r="F154" s="26" t="s">
        <v>13</v>
      </c>
      <c r="G154" s="27">
        <v>2615.4278199999999</v>
      </c>
      <c r="H154" s="6">
        <v>2615.34602</v>
      </c>
      <c r="I154" s="49">
        <f t="shared" si="2"/>
        <v>100</v>
      </c>
    </row>
    <row r="155" spans="1:9" ht="31.5" x14ac:dyDescent="0.25">
      <c r="A155" s="21" t="s">
        <v>1</v>
      </c>
      <c r="B155" s="22" t="s">
        <v>12</v>
      </c>
      <c r="C155" s="23">
        <v>905</v>
      </c>
      <c r="D155" s="24">
        <v>1006</v>
      </c>
      <c r="E155" s="25" t="s">
        <v>214</v>
      </c>
      <c r="F155" s="26" t="s">
        <v>10</v>
      </c>
      <c r="G155" s="27">
        <v>783.32064000000003</v>
      </c>
      <c r="H155" s="6">
        <v>782.40067999999997</v>
      </c>
      <c r="I155" s="49">
        <f t="shared" si="2"/>
        <v>99.88</v>
      </c>
    </row>
    <row r="156" spans="1:9" x14ac:dyDescent="0.25">
      <c r="A156" s="21" t="s">
        <v>1</v>
      </c>
      <c r="B156" s="22" t="s">
        <v>72</v>
      </c>
      <c r="C156" s="23">
        <v>905</v>
      </c>
      <c r="D156" s="24">
        <v>1006</v>
      </c>
      <c r="E156" s="25" t="s">
        <v>214</v>
      </c>
      <c r="F156" s="26" t="s">
        <v>71</v>
      </c>
      <c r="G156" s="27">
        <v>124.899</v>
      </c>
      <c r="H156" s="6">
        <v>124.899</v>
      </c>
      <c r="I156" s="49">
        <f t="shared" si="2"/>
        <v>100</v>
      </c>
    </row>
    <row r="157" spans="1:9" x14ac:dyDescent="0.25">
      <c r="A157" s="21" t="s">
        <v>1</v>
      </c>
      <c r="B157" s="22" t="s">
        <v>18</v>
      </c>
      <c r="C157" s="23">
        <v>905</v>
      </c>
      <c r="D157" s="24">
        <v>1006</v>
      </c>
      <c r="E157" s="25" t="s">
        <v>214</v>
      </c>
      <c r="F157" s="26" t="s">
        <v>16</v>
      </c>
      <c r="G157" s="27">
        <v>1233.0725399999999</v>
      </c>
      <c r="H157" s="6">
        <v>1101.3079</v>
      </c>
      <c r="I157" s="49">
        <f t="shared" si="2"/>
        <v>89.31</v>
      </c>
    </row>
    <row r="158" spans="1:9" ht="47.25" x14ac:dyDescent="0.25">
      <c r="A158" s="21" t="s">
        <v>1</v>
      </c>
      <c r="B158" s="22" t="s">
        <v>213</v>
      </c>
      <c r="C158" s="23">
        <v>905</v>
      </c>
      <c r="D158" s="24">
        <v>1006</v>
      </c>
      <c r="E158" s="25" t="s">
        <v>212</v>
      </c>
      <c r="F158" s="26" t="s">
        <v>1</v>
      </c>
      <c r="G158" s="27">
        <v>7494</v>
      </c>
      <c r="H158" s="6">
        <v>7490.6252500000001</v>
      </c>
      <c r="I158" s="49">
        <f t="shared" si="2"/>
        <v>99.95</v>
      </c>
    </row>
    <row r="159" spans="1:9" x14ac:dyDescent="0.25">
      <c r="A159" s="21" t="s">
        <v>1</v>
      </c>
      <c r="B159" s="22" t="s">
        <v>14</v>
      </c>
      <c r="C159" s="23">
        <v>905</v>
      </c>
      <c r="D159" s="24">
        <v>1006</v>
      </c>
      <c r="E159" s="25" t="s">
        <v>212</v>
      </c>
      <c r="F159" s="26" t="s">
        <v>13</v>
      </c>
      <c r="G159" s="27">
        <v>5611.0370700000003</v>
      </c>
      <c r="H159" s="6">
        <v>5608.0525799999996</v>
      </c>
      <c r="I159" s="49">
        <f t="shared" si="2"/>
        <v>99.95</v>
      </c>
    </row>
    <row r="160" spans="1:9" ht="31.5" x14ac:dyDescent="0.25">
      <c r="A160" s="21" t="s">
        <v>1</v>
      </c>
      <c r="B160" s="22" t="s">
        <v>74</v>
      </c>
      <c r="C160" s="23">
        <v>905</v>
      </c>
      <c r="D160" s="24">
        <v>1006</v>
      </c>
      <c r="E160" s="25" t="s">
        <v>212</v>
      </c>
      <c r="F160" s="26" t="s">
        <v>73</v>
      </c>
      <c r="G160" s="27">
        <v>130.28100000000001</v>
      </c>
      <c r="H160" s="6">
        <v>130.28100000000001</v>
      </c>
      <c r="I160" s="49">
        <f t="shared" si="2"/>
        <v>100</v>
      </c>
    </row>
    <row r="161" spans="1:9" ht="31.5" x14ac:dyDescent="0.25">
      <c r="A161" s="21" t="s">
        <v>1</v>
      </c>
      <c r="B161" s="22" t="s">
        <v>12</v>
      </c>
      <c r="C161" s="23">
        <v>905</v>
      </c>
      <c r="D161" s="24">
        <v>1006</v>
      </c>
      <c r="E161" s="25" t="s">
        <v>212</v>
      </c>
      <c r="F161" s="26" t="s">
        <v>10</v>
      </c>
      <c r="G161" s="27">
        <v>1688.9221600000001</v>
      </c>
      <c r="H161" s="6">
        <v>1688.7999</v>
      </c>
      <c r="I161" s="49">
        <f t="shared" si="2"/>
        <v>99.99</v>
      </c>
    </row>
    <row r="162" spans="1:9" x14ac:dyDescent="0.25">
      <c r="A162" s="21" t="s">
        <v>1</v>
      </c>
      <c r="B162" s="22" t="s">
        <v>18</v>
      </c>
      <c r="C162" s="23">
        <v>905</v>
      </c>
      <c r="D162" s="24">
        <v>1006</v>
      </c>
      <c r="E162" s="25" t="s">
        <v>212</v>
      </c>
      <c r="F162" s="26" t="s">
        <v>16</v>
      </c>
      <c r="G162" s="27">
        <v>63.759770000000003</v>
      </c>
      <c r="H162" s="6">
        <v>63.491770000000002</v>
      </c>
      <c r="I162" s="49">
        <f t="shared" si="2"/>
        <v>99.58</v>
      </c>
    </row>
    <row r="163" spans="1:9" ht="47.25" x14ac:dyDescent="0.25">
      <c r="A163" s="21" t="s">
        <v>1</v>
      </c>
      <c r="B163" s="22" t="s">
        <v>211</v>
      </c>
      <c r="C163" s="23">
        <v>905</v>
      </c>
      <c r="D163" s="24">
        <v>1006</v>
      </c>
      <c r="E163" s="25" t="s">
        <v>210</v>
      </c>
      <c r="F163" s="26" t="s">
        <v>1</v>
      </c>
      <c r="G163" s="27">
        <v>4416.1804400000001</v>
      </c>
      <c r="H163" s="6">
        <v>4415.70615</v>
      </c>
      <c r="I163" s="49">
        <f t="shared" si="2"/>
        <v>99.99</v>
      </c>
    </row>
    <row r="164" spans="1:9" x14ac:dyDescent="0.25">
      <c r="A164" s="21" t="s">
        <v>1</v>
      </c>
      <c r="B164" s="22" t="s">
        <v>14</v>
      </c>
      <c r="C164" s="23">
        <v>905</v>
      </c>
      <c r="D164" s="24">
        <v>1006</v>
      </c>
      <c r="E164" s="25" t="s">
        <v>210</v>
      </c>
      <c r="F164" s="26" t="s">
        <v>13</v>
      </c>
      <c r="G164" s="27">
        <v>3212.9771999999998</v>
      </c>
      <c r="H164" s="6">
        <v>3212.9286099999999</v>
      </c>
      <c r="I164" s="49">
        <f t="shared" si="2"/>
        <v>100</v>
      </c>
    </row>
    <row r="165" spans="1:9" ht="31.5" x14ac:dyDescent="0.25">
      <c r="A165" s="21" t="s">
        <v>1</v>
      </c>
      <c r="B165" s="22" t="s">
        <v>74</v>
      </c>
      <c r="C165" s="23">
        <v>905</v>
      </c>
      <c r="D165" s="24">
        <v>1006</v>
      </c>
      <c r="E165" s="25" t="s">
        <v>210</v>
      </c>
      <c r="F165" s="26" t="s">
        <v>73</v>
      </c>
      <c r="G165" s="27">
        <v>209.5197</v>
      </c>
      <c r="H165" s="6">
        <v>209.5197</v>
      </c>
      <c r="I165" s="49">
        <f t="shared" si="2"/>
        <v>100</v>
      </c>
    </row>
    <row r="166" spans="1:9" ht="31.5" x14ac:dyDescent="0.25">
      <c r="A166" s="21" t="s">
        <v>1</v>
      </c>
      <c r="B166" s="22" t="s">
        <v>12</v>
      </c>
      <c r="C166" s="23">
        <v>905</v>
      </c>
      <c r="D166" s="24">
        <v>1006</v>
      </c>
      <c r="E166" s="25" t="s">
        <v>210</v>
      </c>
      <c r="F166" s="26" t="s">
        <v>10</v>
      </c>
      <c r="G166" s="27">
        <v>988.88810000000001</v>
      </c>
      <c r="H166" s="6">
        <v>988.4624</v>
      </c>
      <c r="I166" s="49">
        <f t="shared" si="2"/>
        <v>99.96</v>
      </c>
    </row>
    <row r="167" spans="1:9" x14ac:dyDescent="0.25">
      <c r="A167" s="21" t="s">
        <v>1</v>
      </c>
      <c r="B167" s="22" t="s">
        <v>18</v>
      </c>
      <c r="C167" s="23">
        <v>905</v>
      </c>
      <c r="D167" s="24">
        <v>1006</v>
      </c>
      <c r="E167" s="25" t="s">
        <v>210</v>
      </c>
      <c r="F167" s="26" t="s">
        <v>16</v>
      </c>
      <c r="G167" s="27">
        <v>4.7954400000000001</v>
      </c>
      <c r="H167" s="6">
        <v>4.7954400000000001</v>
      </c>
      <c r="I167" s="49">
        <f t="shared" si="2"/>
        <v>100</v>
      </c>
    </row>
    <row r="168" spans="1:9" ht="47.25" x14ac:dyDescent="0.25">
      <c r="A168" s="21" t="s">
        <v>1</v>
      </c>
      <c r="B168" s="22" t="s">
        <v>69</v>
      </c>
      <c r="C168" s="23">
        <v>905</v>
      </c>
      <c r="D168" s="24">
        <v>1006</v>
      </c>
      <c r="E168" s="25" t="s">
        <v>68</v>
      </c>
      <c r="F168" s="26" t="s">
        <v>1</v>
      </c>
      <c r="G168" s="27">
        <v>8024.4977399999998</v>
      </c>
      <c r="H168" s="6">
        <v>8024.4977399999998</v>
      </c>
      <c r="I168" s="49">
        <f t="shared" si="2"/>
        <v>100</v>
      </c>
    </row>
    <row r="169" spans="1:9" ht="47.25" x14ac:dyDescent="0.25">
      <c r="A169" s="21" t="s">
        <v>1</v>
      </c>
      <c r="B169" s="22" t="s">
        <v>209</v>
      </c>
      <c r="C169" s="23">
        <v>905</v>
      </c>
      <c r="D169" s="24">
        <v>1006</v>
      </c>
      <c r="E169" s="25" t="s">
        <v>207</v>
      </c>
      <c r="F169" s="26" t="s">
        <v>1</v>
      </c>
      <c r="G169" s="27">
        <v>8024.4977399999998</v>
      </c>
      <c r="H169" s="6">
        <v>8024.4977399999998</v>
      </c>
      <c r="I169" s="49">
        <f t="shared" si="2"/>
        <v>100</v>
      </c>
    </row>
    <row r="170" spans="1:9" x14ac:dyDescent="0.25">
      <c r="A170" s="21" t="s">
        <v>1</v>
      </c>
      <c r="B170" s="22" t="s">
        <v>208</v>
      </c>
      <c r="C170" s="23">
        <v>905</v>
      </c>
      <c r="D170" s="24">
        <v>1006</v>
      </c>
      <c r="E170" s="25" t="s">
        <v>207</v>
      </c>
      <c r="F170" s="26" t="s">
        <v>206</v>
      </c>
      <c r="G170" s="27">
        <v>8024.4977399999998</v>
      </c>
      <c r="H170" s="6">
        <v>8024.4977399999998</v>
      </c>
      <c r="I170" s="49">
        <f t="shared" si="2"/>
        <v>100</v>
      </c>
    </row>
    <row r="171" spans="1:9" x14ac:dyDescent="0.25">
      <c r="A171" s="21" t="s">
        <v>1</v>
      </c>
      <c r="B171" s="22" t="s">
        <v>30</v>
      </c>
      <c r="C171" s="23">
        <v>905</v>
      </c>
      <c r="D171" s="24">
        <v>1101</v>
      </c>
      <c r="E171" s="25" t="s">
        <v>1</v>
      </c>
      <c r="F171" s="26" t="s">
        <v>1</v>
      </c>
      <c r="G171" s="27">
        <v>1500</v>
      </c>
      <c r="H171" s="6">
        <v>1494.9680000000001</v>
      </c>
      <c r="I171" s="49">
        <f t="shared" si="2"/>
        <v>99.66</v>
      </c>
    </row>
    <row r="172" spans="1:9" ht="47.25" x14ac:dyDescent="0.25">
      <c r="A172" s="21" t="s">
        <v>1</v>
      </c>
      <c r="B172" s="22" t="s">
        <v>123</v>
      </c>
      <c r="C172" s="23">
        <v>905</v>
      </c>
      <c r="D172" s="24">
        <v>1101</v>
      </c>
      <c r="E172" s="25" t="s">
        <v>122</v>
      </c>
      <c r="F172" s="26" t="s">
        <v>1</v>
      </c>
      <c r="G172" s="27">
        <v>1500</v>
      </c>
      <c r="H172" s="6">
        <v>1494.9680000000001</v>
      </c>
      <c r="I172" s="49">
        <f t="shared" si="2"/>
        <v>99.66</v>
      </c>
    </row>
    <row r="173" spans="1:9" x14ac:dyDescent="0.25">
      <c r="A173" s="21" t="s">
        <v>1</v>
      </c>
      <c r="B173" s="22" t="s">
        <v>50</v>
      </c>
      <c r="C173" s="23">
        <v>905</v>
      </c>
      <c r="D173" s="24">
        <v>1101</v>
      </c>
      <c r="E173" s="25" t="s">
        <v>205</v>
      </c>
      <c r="F173" s="26" t="s">
        <v>1</v>
      </c>
      <c r="G173" s="27">
        <v>1500</v>
      </c>
      <c r="H173" s="6">
        <v>1494.9680000000001</v>
      </c>
      <c r="I173" s="49">
        <f t="shared" si="2"/>
        <v>99.66</v>
      </c>
    </row>
    <row r="174" spans="1:9" x14ac:dyDescent="0.25">
      <c r="A174" s="21" t="s">
        <v>1</v>
      </c>
      <c r="B174" s="22" t="s">
        <v>49</v>
      </c>
      <c r="C174" s="23">
        <v>905</v>
      </c>
      <c r="D174" s="24">
        <v>1101</v>
      </c>
      <c r="E174" s="25" t="s">
        <v>205</v>
      </c>
      <c r="F174" s="26" t="s">
        <v>48</v>
      </c>
      <c r="G174" s="27">
        <v>1150</v>
      </c>
      <c r="H174" s="6">
        <v>1144.9680000000001</v>
      </c>
      <c r="I174" s="49">
        <f t="shared" si="2"/>
        <v>99.56</v>
      </c>
    </row>
    <row r="175" spans="1:9" x14ac:dyDescent="0.25">
      <c r="A175" s="21" t="s">
        <v>1</v>
      </c>
      <c r="B175" s="22" t="s">
        <v>40</v>
      </c>
      <c r="C175" s="23">
        <v>905</v>
      </c>
      <c r="D175" s="24">
        <v>1101</v>
      </c>
      <c r="E175" s="25" t="s">
        <v>205</v>
      </c>
      <c r="F175" s="26" t="s">
        <v>38</v>
      </c>
      <c r="G175" s="27">
        <v>350</v>
      </c>
      <c r="H175" s="6">
        <v>350</v>
      </c>
      <c r="I175" s="49">
        <f t="shared" si="2"/>
        <v>100</v>
      </c>
    </row>
    <row r="176" spans="1:9" ht="31.5" x14ac:dyDescent="0.25">
      <c r="A176" s="13">
        <v>4</v>
      </c>
      <c r="B176" s="14" t="s">
        <v>204</v>
      </c>
      <c r="C176" s="15">
        <v>906</v>
      </c>
      <c r="D176" s="16">
        <v>0</v>
      </c>
      <c r="E176" s="17">
        <v>0</v>
      </c>
      <c r="F176" s="18" t="s">
        <v>1</v>
      </c>
      <c r="G176" s="19">
        <v>124193.60314000001</v>
      </c>
      <c r="H176" s="20">
        <v>104126.80314</v>
      </c>
      <c r="I176" s="47">
        <f t="shared" si="2"/>
        <v>83.84</v>
      </c>
    </row>
    <row r="177" spans="1:9" x14ac:dyDescent="0.25">
      <c r="A177" s="21" t="s">
        <v>1</v>
      </c>
      <c r="B177" s="22" t="s">
        <v>191</v>
      </c>
      <c r="C177" s="23">
        <v>906</v>
      </c>
      <c r="D177" s="24">
        <v>408</v>
      </c>
      <c r="E177" s="25" t="s">
        <v>1</v>
      </c>
      <c r="F177" s="26" t="s">
        <v>1</v>
      </c>
      <c r="G177" s="27">
        <v>103250</v>
      </c>
      <c r="H177" s="6">
        <v>103250</v>
      </c>
      <c r="I177" s="49">
        <f t="shared" si="2"/>
        <v>100</v>
      </c>
    </row>
    <row r="178" spans="1:9" ht="47.25" x14ac:dyDescent="0.25">
      <c r="A178" s="21" t="s">
        <v>1</v>
      </c>
      <c r="B178" s="22" t="s">
        <v>190</v>
      </c>
      <c r="C178" s="23">
        <v>906</v>
      </c>
      <c r="D178" s="24">
        <v>408</v>
      </c>
      <c r="E178" s="25" t="s">
        <v>189</v>
      </c>
      <c r="F178" s="26" t="s">
        <v>1</v>
      </c>
      <c r="G178" s="27">
        <v>103250</v>
      </c>
      <c r="H178" s="6">
        <v>103250</v>
      </c>
      <c r="I178" s="49">
        <f t="shared" si="2"/>
        <v>100</v>
      </c>
    </row>
    <row r="179" spans="1:9" x14ac:dyDescent="0.25">
      <c r="A179" s="21" t="s">
        <v>1</v>
      </c>
      <c r="B179" s="22" t="s">
        <v>203</v>
      </c>
      <c r="C179" s="23">
        <v>906</v>
      </c>
      <c r="D179" s="24">
        <v>408</v>
      </c>
      <c r="E179" s="25" t="s">
        <v>202</v>
      </c>
      <c r="F179" s="26" t="s">
        <v>1</v>
      </c>
      <c r="G179" s="27">
        <v>103250</v>
      </c>
      <c r="H179" s="6">
        <v>103250</v>
      </c>
      <c r="I179" s="49">
        <f t="shared" si="2"/>
        <v>100</v>
      </c>
    </row>
    <row r="180" spans="1:9" x14ac:dyDescent="0.25">
      <c r="A180" s="21" t="s">
        <v>1</v>
      </c>
      <c r="B180" s="22" t="s">
        <v>18</v>
      </c>
      <c r="C180" s="23">
        <v>906</v>
      </c>
      <c r="D180" s="24">
        <v>408</v>
      </c>
      <c r="E180" s="25" t="s">
        <v>202</v>
      </c>
      <c r="F180" s="26" t="s">
        <v>16</v>
      </c>
      <c r="G180" s="27">
        <v>103250</v>
      </c>
      <c r="H180" s="6">
        <v>103250</v>
      </c>
      <c r="I180" s="49">
        <f t="shared" si="2"/>
        <v>100</v>
      </c>
    </row>
    <row r="181" spans="1:9" x14ac:dyDescent="0.25">
      <c r="A181" s="21" t="s">
        <v>1</v>
      </c>
      <c r="B181" s="22" t="s">
        <v>113</v>
      </c>
      <c r="C181" s="23">
        <v>906</v>
      </c>
      <c r="D181" s="24">
        <v>412</v>
      </c>
      <c r="E181" s="25" t="s">
        <v>1</v>
      </c>
      <c r="F181" s="26" t="s">
        <v>1</v>
      </c>
      <c r="G181" s="27">
        <v>20943.603139999999</v>
      </c>
      <c r="H181" s="6">
        <v>876.80313999999998</v>
      </c>
      <c r="I181" s="49">
        <f t="shared" si="2"/>
        <v>4.1900000000000004</v>
      </c>
    </row>
    <row r="182" spans="1:9" ht="63" x14ac:dyDescent="0.25">
      <c r="A182" s="21" t="s">
        <v>1</v>
      </c>
      <c r="B182" s="22" t="s">
        <v>201</v>
      </c>
      <c r="C182" s="23">
        <v>906</v>
      </c>
      <c r="D182" s="24">
        <v>412</v>
      </c>
      <c r="E182" s="25" t="s">
        <v>200</v>
      </c>
      <c r="F182" s="26" t="s">
        <v>1</v>
      </c>
      <c r="G182" s="27">
        <v>18000</v>
      </c>
      <c r="H182" s="6">
        <v>0</v>
      </c>
      <c r="I182" s="49">
        <f t="shared" si="2"/>
        <v>0</v>
      </c>
    </row>
    <row r="183" spans="1:9" ht="31.5" x14ac:dyDescent="0.25">
      <c r="A183" s="21" t="s">
        <v>1</v>
      </c>
      <c r="B183" s="22" t="s">
        <v>50</v>
      </c>
      <c r="C183" s="23">
        <v>906</v>
      </c>
      <c r="D183" s="24">
        <v>412</v>
      </c>
      <c r="E183" s="25" t="s">
        <v>199</v>
      </c>
      <c r="F183" s="26" t="s">
        <v>1</v>
      </c>
      <c r="G183" s="27">
        <v>18000</v>
      </c>
      <c r="H183" s="6">
        <v>0</v>
      </c>
      <c r="I183" s="49">
        <f t="shared" si="2"/>
        <v>0</v>
      </c>
    </row>
    <row r="184" spans="1:9" ht="47.25" x14ac:dyDescent="0.25">
      <c r="A184" s="21" t="s">
        <v>1</v>
      </c>
      <c r="B184" s="22" t="s">
        <v>94</v>
      </c>
      <c r="C184" s="23">
        <v>906</v>
      </c>
      <c r="D184" s="24">
        <v>412</v>
      </c>
      <c r="E184" s="25" t="s">
        <v>199</v>
      </c>
      <c r="F184" s="26" t="s">
        <v>92</v>
      </c>
      <c r="G184" s="27">
        <v>18000</v>
      </c>
      <c r="H184" s="6">
        <v>0</v>
      </c>
      <c r="I184" s="49">
        <f t="shared" si="2"/>
        <v>0</v>
      </c>
    </row>
    <row r="185" spans="1:9" ht="47.25" x14ac:dyDescent="0.25">
      <c r="A185" s="21" t="s">
        <v>1</v>
      </c>
      <c r="B185" s="22" t="s">
        <v>198</v>
      </c>
      <c r="C185" s="23">
        <v>906</v>
      </c>
      <c r="D185" s="24">
        <v>412</v>
      </c>
      <c r="E185" s="25" t="s">
        <v>197</v>
      </c>
      <c r="F185" s="26" t="s">
        <v>1</v>
      </c>
      <c r="G185" s="27">
        <v>2943.6031400000002</v>
      </c>
      <c r="H185" s="6">
        <v>876.80313999999998</v>
      </c>
      <c r="I185" s="49">
        <f t="shared" si="2"/>
        <v>29.79</v>
      </c>
    </row>
    <row r="186" spans="1:9" ht="63" x14ac:dyDescent="0.25">
      <c r="A186" s="21" t="s">
        <v>1</v>
      </c>
      <c r="B186" s="22" t="s">
        <v>196</v>
      </c>
      <c r="C186" s="23">
        <v>906</v>
      </c>
      <c r="D186" s="24">
        <v>412</v>
      </c>
      <c r="E186" s="25" t="s">
        <v>194</v>
      </c>
      <c r="F186" s="26" t="s">
        <v>1</v>
      </c>
      <c r="G186" s="27">
        <v>2943.6031400000002</v>
      </c>
      <c r="H186" s="6">
        <v>876.80313999999998</v>
      </c>
      <c r="I186" s="49">
        <f t="shared" si="2"/>
        <v>29.79</v>
      </c>
    </row>
    <row r="187" spans="1:9" ht="31.5" x14ac:dyDescent="0.25">
      <c r="A187" s="21" t="s">
        <v>1</v>
      </c>
      <c r="B187" s="22" t="s">
        <v>195</v>
      </c>
      <c r="C187" s="23">
        <v>906</v>
      </c>
      <c r="D187" s="24">
        <v>412</v>
      </c>
      <c r="E187" s="25" t="s">
        <v>194</v>
      </c>
      <c r="F187" s="26" t="s">
        <v>193</v>
      </c>
      <c r="G187" s="27">
        <v>2943.6031400000002</v>
      </c>
      <c r="H187" s="6">
        <v>876.80313999999998</v>
      </c>
      <c r="I187" s="49">
        <f t="shared" si="2"/>
        <v>29.79</v>
      </c>
    </row>
    <row r="188" spans="1:9" ht="31.5" x14ac:dyDescent="0.25">
      <c r="A188" s="13">
        <v>5</v>
      </c>
      <c r="B188" s="14" t="s">
        <v>192</v>
      </c>
      <c r="C188" s="15">
        <v>907</v>
      </c>
      <c r="D188" s="16">
        <v>0</v>
      </c>
      <c r="E188" s="17">
        <v>0</v>
      </c>
      <c r="F188" s="18" t="s">
        <v>1</v>
      </c>
      <c r="G188" s="19">
        <v>3146473.9211200001</v>
      </c>
      <c r="H188" s="20">
        <v>2616685.99713</v>
      </c>
      <c r="I188" s="47">
        <f t="shared" si="2"/>
        <v>83.16</v>
      </c>
    </row>
    <row r="189" spans="1:9" x14ac:dyDescent="0.25">
      <c r="A189" s="21" t="s">
        <v>1</v>
      </c>
      <c r="B189" s="22" t="s">
        <v>191</v>
      </c>
      <c r="C189" s="23">
        <v>907</v>
      </c>
      <c r="D189" s="24">
        <v>408</v>
      </c>
      <c r="E189" s="25" t="s">
        <v>1</v>
      </c>
      <c r="F189" s="26" t="s">
        <v>1</v>
      </c>
      <c r="G189" s="27">
        <v>1252448.48544</v>
      </c>
      <c r="H189" s="6">
        <v>1232215.77529</v>
      </c>
      <c r="I189" s="49">
        <f t="shared" si="2"/>
        <v>98.38</v>
      </c>
    </row>
    <row r="190" spans="1:9" ht="47.25" x14ac:dyDescent="0.25">
      <c r="A190" s="21" t="s">
        <v>1</v>
      </c>
      <c r="B190" s="22" t="s">
        <v>190</v>
      </c>
      <c r="C190" s="23">
        <v>907</v>
      </c>
      <c r="D190" s="24">
        <v>408</v>
      </c>
      <c r="E190" s="25" t="s">
        <v>189</v>
      </c>
      <c r="F190" s="26" t="s">
        <v>1</v>
      </c>
      <c r="G190" s="27">
        <v>950308.95241999999</v>
      </c>
      <c r="H190" s="6">
        <v>930121.26428</v>
      </c>
      <c r="I190" s="49">
        <f t="shared" si="2"/>
        <v>97.88</v>
      </c>
    </row>
    <row r="191" spans="1:9" x14ac:dyDescent="0.25">
      <c r="A191" s="21" t="s">
        <v>1</v>
      </c>
      <c r="B191" s="22" t="s">
        <v>50</v>
      </c>
      <c r="C191" s="23">
        <v>907</v>
      </c>
      <c r="D191" s="24">
        <v>408</v>
      </c>
      <c r="E191" s="25" t="s">
        <v>188</v>
      </c>
      <c r="F191" s="26" t="s">
        <v>1</v>
      </c>
      <c r="G191" s="27">
        <v>949059.85242000001</v>
      </c>
      <c r="H191" s="6">
        <v>928873.20950999996</v>
      </c>
      <c r="I191" s="49">
        <f t="shared" si="2"/>
        <v>97.87</v>
      </c>
    </row>
    <row r="192" spans="1:9" x14ac:dyDescent="0.25">
      <c r="A192" s="21" t="s">
        <v>1</v>
      </c>
      <c r="B192" s="22" t="s">
        <v>18</v>
      </c>
      <c r="C192" s="23">
        <v>907</v>
      </c>
      <c r="D192" s="24">
        <v>408</v>
      </c>
      <c r="E192" s="25" t="s">
        <v>188</v>
      </c>
      <c r="F192" s="26" t="s">
        <v>16</v>
      </c>
      <c r="G192" s="27">
        <v>949059.85242000001</v>
      </c>
      <c r="H192" s="6">
        <v>928873.20950999996</v>
      </c>
      <c r="I192" s="49">
        <f t="shared" si="2"/>
        <v>97.87</v>
      </c>
    </row>
    <row r="193" spans="1:9" ht="63" x14ac:dyDescent="0.25">
      <c r="A193" s="21" t="s">
        <v>1</v>
      </c>
      <c r="B193" s="22" t="s">
        <v>187</v>
      </c>
      <c r="C193" s="23">
        <v>907</v>
      </c>
      <c r="D193" s="24">
        <v>408</v>
      </c>
      <c r="E193" s="25" t="s">
        <v>186</v>
      </c>
      <c r="F193" s="26" t="s">
        <v>1</v>
      </c>
      <c r="G193" s="27">
        <v>1249.0999999999999</v>
      </c>
      <c r="H193" s="6">
        <v>1248.05477</v>
      </c>
      <c r="I193" s="49">
        <f t="shared" si="2"/>
        <v>99.92</v>
      </c>
    </row>
    <row r="194" spans="1:9" x14ac:dyDescent="0.25">
      <c r="A194" s="21" t="s">
        <v>1</v>
      </c>
      <c r="B194" s="22" t="s">
        <v>14</v>
      </c>
      <c r="C194" s="23">
        <v>907</v>
      </c>
      <c r="D194" s="24">
        <v>408</v>
      </c>
      <c r="E194" s="25" t="s">
        <v>186</v>
      </c>
      <c r="F194" s="26" t="s">
        <v>13</v>
      </c>
      <c r="G194" s="27">
        <v>890.85619999999994</v>
      </c>
      <c r="H194" s="6">
        <v>890.85619999999994</v>
      </c>
      <c r="I194" s="49">
        <f t="shared" si="2"/>
        <v>100</v>
      </c>
    </row>
    <row r="195" spans="1:9" ht="31.5" x14ac:dyDescent="0.25">
      <c r="A195" s="21" t="s">
        <v>1</v>
      </c>
      <c r="B195" s="22" t="s">
        <v>74</v>
      </c>
      <c r="C195" s="23">
        <v>907</v>
      </c>
      <c r="D195" s="24">
        <v>408</v>
      </c>
      <c r="E195" s="25" t="s">
        <v>186</v>
      </c>
      <c r="F195" s="26" t="s">
        <v>73</v>
      </c>
      <c r="G195" s="27">
        <v>89.20523</v>
      </c>
      <c r="H195" s="6">
        <v>88.16</v>
      </c>
      <c r="I195" s="49">
        <f t="shared" si="2"/>
        <v>98.83</v>
      </c>
    </row>
    <row r="196" spans="1:9" ht="31.5" x14ac:dyDescent="0.25">
      <c r="A196" s="21" t="s">
        <v>1</v>
      </c>
      <c r="B196" s="22" t="s">
        <v>12</v>
      </c>
      <c r="C196" s="23">
        <v>907</v>
      </c>
      <c r="D196" s="24">
        <v>408</v>
      </c>
      <c r="E196" s="25" t="s">
        <v>186</v>
      </c>
      <c r="F196" s="26" t="s">
        <v>10</v>
      </c>
      <c r="G196" s="27">
        <v>269.03856999999999</v>
      </c>
      <c r="H196" s="6">
        <v>269.03856999999999</v>
      </c>
      <c r="I196" s="49">
        <f t="shared" si="2"/>
        <v>100</v>
      </c>
    </row>
    <row r="197" spans="1:9" ht="47.25" x14ac:dyDescent="0.25">
      <c r="A197" s="21" t="s">
        <v>1</v>
      </c>
      <c r="B197" s="22" t="s">
        <v>69</v>
      </c>
      <c r="C197" s="23">
        <v>907</v>
      </c>
      <c r="D197" s="24">
        <v>408</v>
      </c>
      <c r="E197" s="25" t="s">
        <v>68</v>
      </c>
      <c r="F197" s="26" t="s">
        <v>1</v>
      </c>
      <c r="G197" s="27">
        <v>302139.53301999997</v>
      </c>
      <c r="H197" s="6">
        <v>302094.51101000002</v>
      </c>
      <c r="I197" s="49">
        <f t="shared" si="2"/>
        <v>99.99</v>
      </c>
    </row>
    <row r="198" spans="1:9" ht="63" x14ac:dyDescent="0.25">
      <c r="A198" s="21" t="s">
        <v>1</v>
      </c>
      <c r="B198" s="22" t="s">
        <v>185</v>
      </c>
      <c r="C198" s="23">
        <v>907</v>
      </c>
      <c r="D198" s="24">
        <v>408</v>
      </c>
      <c r="E198" s="25" t="s">
        <v>184</v>
      </c>
      <c r="F198" s="26" t="s">
        <v>1</v>
      </c>
      <c r="G198" s="27">
        <v>302139.53301999997</v>
      </c>
      <c r="H198" s="6">
        <v>302094.51101000002</v>
      </c>
      <c r="I198" s="49">
        <f t="shared" si="2"/>
        <v>99.99</v>
      </c>
    </row>
    <row r="199" spans="1:9" x14ac:dyDescent="0.25">
      <c r="A199" s="21" t="s">
        <v>1</v>
      </c>
      <c r="B199" s="22" t="s">
        <v>18</v>
      </c>
      <c r="C199" s="23">
        <v>907</v>
      </c>
      <c r="D199" s="24">
        <v>408</v>
      </c>
      <c r="E199" s="25" t="s">
        <v>184</v>
      </c>
      <c r="F199" s="26" t="s">
        <v>16</v>
      </c>
      <c r="G199" s="27">
        <v>4386.7410200000004</v>
      </c>
      <c r="H199" s="6">
        <v>4341.7190099999998</v>
      </c>
      <c r="I199" s="49">
        <f t="shared" si="2"/>
        <v>98.97</v>
      </c>
    </row>
    <row r="200" spans="1:9" ht="47.25" x14ac:dyDescent="0.25">
      <c r="A200" s="21" t="s">
        <v>1</v>
      </c>
      <c r="B200" s="22" t="s">
        <v>90</v>
      </c>
      <c r="C200" s="23">
        <v>907</v>
      </c>
      <c r="D200" s="24">
        <v>408</v>
      </c>
      <c r="E200" s="25" t="s">
        <v>184</v>
      </c>
      <c r="F200" s="26" t="s">
        <v>88</v>
      </c>
      <c r="G200" s="27">
        <v>297752.79200000002</v>
      </c>
      <c r="H200" s="6">
        <v>297752.79200000002</v>
      </c>
      <c r="I200" s="49">
        <f t="shared" si="2"/>
        <v>100</v>
      </c>
    </row>
    <row r="201" spans="1:9" x14ac:dyDescent="0.25">
      <c r="A201" s="21" t="s">
        <v>1</v>
      </c>
      <c r="B201" s="22" t="s">
        <v>183</v>
      </c>
      <c r="C201" s="23">
        <v>907</v>
      </c>
      <c r="D201" s="24">
        <v>409</v>
      </c>
      <c r="E201" s="25" t="s">
        <v>1</v>
      </c>
      <c r="F201" s="26" t="s">
        <v>1</v>
      </c>
      <c r="G201" s="27">
        <v>1611692.78101</v>
      </c>
      <c r="H201" s="6">
        <v>1107573.38017</v>
      </c>
      <c r="I201" s="49">
        <f t="shared" si="2"/>
        <v>68.72</v>
      </c>
    </row>
    <row r="202" spans="1:9" ht="47.25" x14ac:dyDescent="0.25">
      <c r="A202" s="21" t="s">
        <v>1</v>
      </c>
      <c r="B202" s="22" t="s">
        <v>182</v>
      </c>
      <c r="C202" s="23">
        <v>907</v>
      </c>
      <c r="D202" s="24">
        <v>409</v>
      </c>
      <c r="E202" s="25" t="s">
        <v>181</v>
      </c>
      <c r="F202" s="26" t="s">
        <v>1</v>
      </c>
      <c r="G202" s="27">
        <v>314908.72271</v>
      </c>
      <c r="H202" s="6">
        <v>260546.98910000001</v>
      </c>
      <c r="I202" s="49">
        <f t="shared" si="2"/>
        <v>82.74</v>
      </c>
    </row>
    <row r="203" spans="1:9" ht="78.75" x14ac:dyDescent="0.25">
      <c r="A203" s="21" t="s">
        <v>1</v>
      </c>
      <c r="B203" s="22" t="s">
        <v>180</v>
      </c>
      <c r="C203" s="23">
        <v>907</v>
      </c>
      <c r="D203" s="24">
        <v>409</v>
      </c>
      <c r="E203" s="25" t="s">
        <v>179</v>
      </c>
      <c r="F203" s="26" t="s">
        <v>1</v>
      </c>
      <c r="G203" s="27">
        <v>68132.796570000006</v>
      </c>
      <c r="H203" s="6">
        <v>68132.796570000006</v>
      </c>
      <c r="I203" s="49">
        <f t="shared" si="2"/>
        <v>100</v>
      </c>
    </row>
    <row r="204" spans="1:9" x14ac:dyDescent="0.25">
      <c r="A204" s="21" t="s">
        <v>1</v>
      </c>
      <c r="B204" s="22" t="s">
        <v>18</v>
      </c>
      <c r="C204" s="23">
        <v>907</v>
      </c>
      <c r="D204" s="24">
        <v>409</v>
      </c>
      <c r="E204" s="25" t="s">
        <v>179</v>
      </c>
      <c r="F204" s="26" t="s">
        <v>16</v>
      </c>
      <c r="G204" s="27">
        <v>68132.796570000006</v>
      </c>
      <c r="H204" s="6">
        <v>68132.796570000006</v>
      </c>
      <c r="I204" s="49">
        <f t="shared" si="2"/>
        <v>100</v>
      </c>
    </row>
    <row r="205" spans="1:9" ht="47.25" x14ac:dyDescent="0.25">
      <c r="A205" s="21" t="s">
        <v>1</v>
      </c>
      <c r="B205" s="22" t="s">
        <v>178</v>
      </c>
      <c r="C205" s="23">
        <v>907</v>
      </c>
      <c r="D205" s="24">
        <v>409</v>
      </c>
      <c r="E205" s="25" t="s">
        <v>177</v>
      </c>
      <c r="F205" s="26" t="s">
        <v>1</v>
      </c>
      <c r="G205" s="27">
        <v>1066.8261399999999</v>
      </c>
      <c r="H205" s="6">
        <v>1066.8261399999999</v>
      </c>
      <c r="I205" s="49">
        <f t="shared" si="2"/>
        <v>100</v>
      </c>
    </row>
    <row r="206" spans="1:9" x14ac:dyDescent="0.25">
      <c r="A206" s="21" t="s">
        <v>1</v>
      </c>
      <c r="B206" s="22" t="s">
        <v>18</v>
      </c>
      <c r="C206" s="23">
        <v>907</v>
      </c>
      <c r="D206" s="24">
        <v>409</v>
      </c>
      <c r="E206" s="25" t="s">
        <v>177</v>
      </c>
      <c r="F206" s="26" t="s">
        <v>16</v>
      </c>
      <c r="G206" s="27">
        <v>1066.8261399999999</v>
      </c>
      <c r="H206" s="6">
        <v>1066.8261399999999</v>
      </c>
      <c r="I206" s="49">
        <f t="shared" si="2"/>
        <v>100</v>
      </c>
    </row>
    <row r="207" spans="1:9" ht="31.5" x14ac:dyDescent="0.25">
      <c r="A207" s="21" t="s">
        <v>1</v>
      </c>
      <c r="B207" s="22" t="s">
        <v>95</v>
      </c>
      <c r="C207" s="23">
        <v>907</v>
      </c>
      <c r="D207" s="24">
        <v>409</v>
      </c>
      <c r="E207" s="25" t="s">
        <v>176</v>
      </c>
      <c r="F207" s="26" t="s">
        <v>1</v>
      </c>
      <c r="G207" s="27">
        <v>245709.1</v>
      </c>
      <c r="H207" s="6">
        <v>191347.36639000001</v>
      </c>
      <c r="I207" s="49">
        <f t="shared" ref="I207:I270" si="3">ROUND(H207/G207*100,2)</f>
        <v>77.88</v>
      </c>
    </row>
    <row r="208" spans="1:9" x14ac:dyDescent="0.25">
      <c r="A208" s="21" t="s">
        <v>1</v>
      </c>
      <c r="B208" s="22" t="s">
        <v>18</v>
      </c>
      <c r="C208" s="23">
        <v>907</v>
      </c>
      <c r="D208" s="24">
        <v>409</v>
      </c>
      <c r="E208" s="25" t="s">
        <v>176</v>
      </c>
      <c r="F208" s="26" t="s">
        <v>16</v>
      </c>
      <c r="G208" s="27">
        <v>245709.1</v>
      </c>
      <c r="H208" s="6">
        <v>191347.36639000001</v>
      </c>
      <c r="I208" s="49">
        <f t="shared" si="3"/>
        <v>77.88</v>
      </c>
    </row>
    <row r="209" spans="1:9" ht="47.25" x14ac:dyDescent="0.25">
      <c r="A209" s="21" t="s">
        <v>1</v>
      </c>
      <c r="B209" s="22" t="s">
        <v>175</v>
      </c>
      <c r="C209" s="23">
        <v>907</v>
      </c>
      <c r="D209" s="24">
        <v>409</v>
      </c>
      <c r="E209" s="25" t="s">
        <v>174</v>
      </c>
      <c r="F209" s="26" t="s">
        <v>1</v>
      </c>
      <c r="G209" s="27">
        <v>63.893030000000003</v>
      </c>
      <c r="H209" s="6">
        <v>63.893030000000003</v>
      </c>
      <c r="I209" s="49">
        <f t="shared" si="3"/>
        <v>100</v>
      </c>
    </row>
    <row r="210" spans="1:9" ht="47.25" x14ac:dyDescent="0.25">
      <c r="A210" s="21" t="s">
        <v>1</v>
      </c>
      <c r="B210" s="22" t="s">
        <v>173</v>
      </c>
      <c r="C210" s="23">
        <v>907</v>
      </c>
      <c r="D210" s="24">
        <v>409</v>
      </c>
      <c r="E210" s="25" t="s">
        <v>172</v>
      </c>
      <c r="F210" s="26" t="s">
        <v>1</v>
      </c>
      <c r="G210" s="27">
        <v>63.893030000000003</v>
      </c>
      <c r="H210" s="6">
        <v>63.893030000000003</v>
      </c>
      <c r="I210" s="49">
        <f t="shared" si="3"/>
        <v>100</v>
      </c>
    </row>
    <row r="211" spans="1:9" ht="31.5" x14ac:dyDescent="0.25">
      <c r="A211" s="21" t="s">
        <v>1</v>
      </c>
      <c r="B211" s="22" t="s">
        <v>67</v>
      </c>
      <c r="C211" s="23">
        <v>907</v>
      </c>
      <c r="D211" s="24">
        <v>409</v>
      </c>
      <c r="E211" s="25" t="s">
        <v>172</v>
      </c>
      <c r="F211" s="26" t="s">
        <v>66</v>
      </c>
      <c r="G211" s="27">
        <v>63.893030000000003</v>
      </c>
      <c r="H211" s="6">
        <v>63.893030000000003</v>
      </c>
      <c r="I211" s="49">
        <f t="shared" si="3"/>
        <v>100</v>
      </c>
    </row>
    <row r="212" spans="1:9" ht="31.5" x14ac:dyDescent="0.25">
      <c r="A212" s="21" t="s">
        <v>1</v>
      </c>
      <c r="B212" s="22" t="s">
        <v>171</v>
      </c>
      <c r="C212" s="23">
        <v>907</v>
      </c>
      <c r="D212" s="24">
        <v>409</v>
      </c>
      <c r="E212" s="25" t="s">
        <v>170</v>
      </c>
      <c r="F212" s="26" t="s">
        <v>1</v>
      </c>
      <c r="G212" s="27">
        <v>22035.71645</v>
      </c>
      <c r="H212" s="6">
        <v>22035.71645</v>
      </c>
      <c r="I212" s="49">
        <f t="shared" si="3"/>
        <v>100</v>
      </c>
    </row>
    <row r="213" spans="1:9" ht="63" x14ac:dyDescent="0.25">
      <c r="A213" s="21" t="s">
        <v>1</v>
      </c>
      <c r="B213" s="22" t="s">
        <v>169</v>
      </c>
      <c r="C213" s="23">
        <v>907</v>
      </c>
      <c r="D213" s="24">
        <v>409</v>
      </c>
      <c r="E213" s="25" t="s">
        <v>167</v>
      </c>
      <c r="F213" s="26" t="s">
        <v>1</v>
      </c>
      <c r="G213" s="27">
        <v>22035.71645</v>
      </c>
      <c r="H213" s="6">
        <v>22035.71645</v>
      </c>
      <c r="I213" s="49">
        <f t="shared" si="3"/>
        <v>100</v>
      </c>
    </row>
    <row r="214" spans="1:9" x14ac:dyDescent="0.25">
      <c r="A214" s="21" t="s">
        <v>1</v>
      </c>
      <c r="B214" s="22" t="s">
        <v>168</v>
      </c>
      <c r="C214" s="23">
        <v>907</v>
      </c>
      <c r="D214" s="24">
        <v>409</v>
      </c>
      <c r="E214" s="25" t="s">
        <v>167</v>
      </c>
      <c r="F214" s="26" t="s">
        <v>166</v>
      </c>
      <c r="G214" s="27">
        <v>22035.71645</v>
      </c>
      <c r="H214" s="6">
        <v>22035.71645</v>
      </c>
      <c r="I214" s="49">
        <f t="shared" si="3"/>
        <v>100</v>
      </c>
    </row>
    <row r="215" spans="1:9" ht="47.25" x14ac:dyDescent="0.25">
      <c r="A215" s="21" t="s">
        <v>1</v>
      </c>
      <c r="B215" s="22" t="s">
        <v>165</v>
      </c>
      <c r="C215" s="23">
        <v>907</v>
      </c>
      <c r="D215" s="24">
        <v>409</v>
      </c>
      <c r="E215" s="25" t="s">
        <v>164</v>
      </c>
      <c r="F215" s="26" t="s">
        <v>1</v>
      </c>
      <c r="G215" s="27">
        <v>1274684.44882</v>
      </c>
      <c r="H215" s="6">
        <v>824926.78159000003</v>
      </c>
      <c r="I215" s="49">
        <f t="shared" si="3"/>
        <v>64.72</v>
      </c>
    </row>
    <row r="216" spans="1:9" ht="78.75" x14ac:dyDescent="0.25">
      <c r="A216" s="21" t="s">
        <v>1</v>
      </c>
      <c r="B216" s="22" t="s">
        <v>163</v>
      </c>
      <c r="C216" s="23">
        <v>907</v>
      </c>
      <c r="D216" s="24">
        <v>409</v>
      </c>
      <c r="E216" s="25" t="s">
        <v>162</v>
      </c>
      <c r="F216" s="26" t="s">
        <v>1</v>
      </c>
      <c r="G216" s="27">
        <v>138079.40012000001</v>
      </c>
      <c r="H216" s="6">
        <v>5030.1861099999996</v>
      </c>
      <c r="I216" s="49">
        <f t="shared" si="3"/>
        <v>3.64</v>
      </c>
    </row>
    <row r="217" spans="1:9" ht="31.5" x14ac:dyDescent="0.25">
      <c r="A217" s="21" t="s">
        <v>1</v>
      </c>
      <c r="B217" s="22" t="s">
        <v>117</v>
      </c>
      <c r="C217" s="23">
        <v>907</v>
      </c>
      <c r="D217" s="24">
        <v>409</v>
      </c>
      <c r="E217" s="25" t="s">
        <v>162</v>
      </c>
      <c r="F217" s="26" t="s">
        <v>115</v>
      </c>
      <c r="G217" s="27">
        <v>138079.40012000001</v>
      </c>
      <c r="H217" s="6">
        <v>5030.1861099999996</v>
      </c>
      <c r="I217" s="49">
        <f t="shared" si="3"/>
        <v>3.64</v>
      </c>
    </row>
    <row r="218" spans="1:9" ht="47.25" x14ac:dyDescent="0.25">
      <c r="A218" s="21" t="s">
        <v>1</v>
      </c>
      <c r="B218" s="22" t="s">
        <v>161</v>
      </c>
      <c r="C218" s="23">
        <v>907</v>
      </c>
      <c r="D218" s="24">
        <v>409</v>
      </c>
      <c r="E218" s="25" t="s">
        <v>160</v>
      </c>
      <c r="F218" s="26" t="s">
        <v>1</v>
      </c>
      <c r="G218" s="27">
        <v>513341.42158999998</v>
      </c>
      <c r="H218" s="6">
        <v>197961.11314999999</v>
      </c>
      <c r="I218" s="49">
        <f t="shared" si="3"/>
        <v>38.56</v>
      </c>
    </row>
    <row r="219" spans="1:9" ht="31.5" x14ac:dyDescent="0.25">
      <c r="A219" s="21" t="s">
        <v>1</v>
      </c>
      <c r="B219" s="22" t="s">
        <v>117</v>
      </c>
      <c r="C219" s="23">
        <v>907</v>
      </c>
      <c r="D219" s="24">
        <v>409</v>
      </c>
      <c r="E219" s="25" t="s">
        <v>160</v>
      </c>
      <c r="F219" s="26" t="s">
        <v>115</v>
      </c>
      <c r="G219" s="27">
        <v>513341.42158999998</v>
      </c>
      <c r="H219" s="6">
        <v>197961.11314999999</v>
      </c>
      <c r="I219" s="49">
        <f t="shared" si="3"/>
        <v>38.56</v>
      </c>
    </row>
    <row r="220" spans="1:9" ht="47.25" x14ac:dyDescent="0.25">
      <c r="A220" s="21" t="s">
        <v>1</v>
      </c>
      <c r="B220" s="22" t="s">
        <v>159</v>
      </c>
      <c r="C220" s="23">
        <v>907</v>
      </c>
      <c r="D220" s="24">
        <v>409</v>
      </c>
      <c r="E220" s="25" t="s">
        <v>158</v>
      </c>
      <c r="F220" s="26" t="s">
        <v>1</v>
      </c>
      <c r="G220" s="27">
        <v>623263.62711</v>
      </c>
      <c r="H220" s="6">
        <v>621935.48233000003</v>
      </c>
      <c r="I220" s="49">
        <f t="shared" si="3"/>
        <v>99.79</v>
      </c>
    </row>
    <row r="221" spans="1:9" x14ac:dyDescent="0.25">
      <c r="A221" s="21" t="s">
        <v>1</v>
      </c>
      <c r="B221" s="22" t="s">
        <v>18</v>
      </c>
      <c r="C221" s="23">
        <v>907</v>
      </c>
      <c r="D221" s="24">
        <v>409</v>
      </c>
      <c r="E221" s="25" t="s">
        <v>158</v>
      </c>
      <c r="F221" s="26" t="s">
        <v>16</v>
      </c>
      <c r="G221" s="27">
        <v>623263.62711</v>
      </c>
      <c r="H221" s="6">
        <v>621935.48233000003</v>
      </c>
      <c r="I221" s="49">
        <f t="shared" si="3"/>
        <v>99.79</v>
      </c>
    </row>
    <row r="222" spans="1:9" x14ac:dyDescent="0.25">
      <c r="A222" s="21" t="s">
        <v>1</v>
      </c>
      <c r="B222" s="22" t="s">
        <v>98</v>
      </c>
      <c r="C222" s="23">
        <v>907</v>
      </c>
      <c r="D222" s="24">
        <v>503</v>
      </c>
      <c r="E222" s="25" t="s">
        <v>1</v>
      </c>
      <c r="F222" s="26" t="s">
        <v>1</v>
      </c>
      <c r="G222" s="27">
        <v>265558.77814000001</v>
      </c>
      <c r="H222" s="6">
        <v>265558.62716999999</v>
      </c>
      <c r="I222" s="49">
        <f t="shared" si="3"/>
        <v>100</v>
      </c>
    </row>
    <row r="223" spans="1:9" ht="47.25" x14ac:dyDescent="0.25">
      <c r="A223" s="21" t="s">
        <v>1</v>
      </c>
      <c r="B223" s="22" t="s">
        <v>144</v>
      </c>
      <c r="C223" s="23">
        <v>907</v>
      </c>
      <c r="D223" s="24">
        <v>503</v>
      </c>
      <c r="E223" s="25" t="s">
        <v>143</v>
      </c>
      <c r="F223" s="26" t="s">
        <v>1</v>
      </c>
      <c r="G223" s="27">
        <v>8388.2149100000006</v>
      </c>
      <c r="H223" s="6">
        <v>8388.2149100000006</v>
      </c>
      <c r="I223" s="49">
        <f t="shared" si="3"/>
        <v>100</v>
      </c>
    </row>
    <row r="224" spans="1:9" ht="94.5" x14ac:dyDescent="0.25">
      <c r="A224" s="21" t="s">
        <v>1</v>
      </c>
      <c r="B224" s="22" t="s">
        <v>157</v>
      </c>
      <c r="C224" s="23">
        <v>907</v>
      </c>
      <c r="D224" s="24">
        <v>503</v>
      </c>
      <c r="E224" s="25" t="s">
        <v>156</v>
      </c>
      <c r="F224" s="26" t="s">
        <v>1</v>
      </c>
      <c r="G224" s="27">
        <v>3571.89174</v>
      </c>
      <c r="H224" s="6">
        <v>3571.89174</v>
      </c>
      <c r="I224" s="49">
        <f t="shared" si="3"/>
        <v>100</v>
      </c>
    </row>
    <row r="225" spans="1:9" x14ac:dyDescent="0.25">
      <c r="A225" s="21" t="s">
        <v>1</v>
      </c>
      <c r="B225" s="22" t="s">
        <v>18</v>
      </c>
      <c r="C225" s="23">
        <v>907</v>
      </c>
      <c r="D225" s="24">
        <v>503</v>
      </c>
      <c r="E225" s="25" t="s">
        <v>156</v>
      </c>
      <c r="F225" s="26" t="s">
        <v>16</v>
      </c>
      <c r="G225" s="27">
        <v>3571.89174</v>
      </c>
      <c r="H225" s="6">
        <v>3571.89174</v>
      </c>
      <c r="I225" s="49">
        <f t="shared" si="3"/>
        <v>100</v>
      </c>
    </row>
    <row r="226" spans="1:9" ht="94.5" x14ac:dyDescent="0.25">
      <c r="A226" s="21" t="s">
        <v>1</v>
      </c>
      <c r="B226" s="22" t="s">
        <v>155</v>
      </c>
      <c r="C226" s="23">
        <v>907</v>
      </c>
      <c r="D226" s="24">
        <v>503</v>
      </c>
      <c r="E226" s="25" t="s">
        <v>154</v>
      </c>
      <c r="F226" s="26" t="s">
        <v>1</v>
      </c>
      <c r="G226" s="27">
        <v>3016.3231700000001</v>
      </c>
      <c r="H226" s="6">
        <v>3016.3231700000001</v>
      </c>
      <c r="I226" s="49">
        <f t="shared" si="3"/>
        <v>100</v>
      </c>
    </row>
    <row r="227" spans="1:9" x14ac:dyDescent="0.25">
      <c r="A227" s="21" t="s">
        <v>1</v>
      </c>
      <c r="B227" s="22" t="s">
        <v>18</v>
      </c>
      <c r="C227" s="23">
        <v>907</v>
      </c>
      <c r="D227" s="24">
        <v>503</v>
      </c>
      <c r="E227" s="25" t="s">
        <v>154</v>
      </c>
      <c r="F227" s="26" t="s">
        <v>16</v>
      </c>
      <c r="G227" s="27">
        <v>3016.3231700000001</v>
      </c>
      <c r="H227" s="6">
        <v>3016.3231700000001</v>
      </c>
      <c r="I227" s="49">
        <f t="shared" si="3"/>
        <v>100</v>
      </c>
    </row>
    <row r="228" spans="1:9" ht="31.5" x14ac:dyDescent="0.25">
      <c r="A228" s="21" t="s">
        <v>1</v>
      </c>
      <c r="B228" s="22" t="s">
        <v>153</v>
      </c>
      <c r="C228" s="23">
        <v>907</v>
      </c>
      <c r="D228" s="24">
        <v>503</v>
      </c>
      <c r="E228" s="25" t="s">
        <v>152</v>
      </c>
      <c r="F228" s="26" t="s">
        <v>1</v>
      </c>
      <c r="G228" s="27">
        <v>1800</v>
      </c>
      <c r="H228" s="6">
        <v>1800</v>
      </c>
      <c r="I228" s="49">
        <f t="shared" si="3"/>
        <v>100</v>
      </c>
    </row>
    <row r="229" spans="1:9" ht="31.5" x14ac:dyDescent="0.25">
      <c r="A229" s="21" t="s">
        <v>1</v>
      </c>
      <c r="B229" s="22" t="s">
        <v>67</v>
      </c>
      <c r="C229" s="23">
        <v>907</v>
      </c>
      <c r="D229" s="24">
        <v>503</v>
      </c>
      <c r="E229" s="25" t="s">
        <v>152</v>
      </c>
      <c r="F229" s="26" t="s">
        <v>66</v>
      </c>
      <c r="G229" s="27">
        <v>1800</v>
      </c>
      <c r="H229" s="6">
        <v>1800</v>
      </c>
      <c r="I229" s="49">
        <f t="shared" si="3"/>
        <v>100</v>
      </c>
    </row>
    <row r="230" spans="1:9" ht="47.25" x14ac:dyDescent="0.25">
      <c r="A230" s="21" t="s">
        <v>1</v>
      </c>
      <c r="B230" s="22" t="s">
        <v>97</v>
      </c>
      <c r="C230" s="23">
        <v>907</v>
      </c>
      <c r="D230" s="24">
        <v>503</v>
      </c>
      <c r="E230" s="25" t="s">
        <v>96</v>
      </c>
      <c r="F230" s="26" t="s">
        <v>1</v>
      </c>
      <c r="G230" s="27">
        <v>257170.56323</v>
      </c>
      <c r="H230" s="6">
        <v>257170.41226000001</v>
      </c>
      <c r="I230" s="49">
        <f t="shared" si="3"/>
        <v>100</v>
      </c>
    </row>
    <row r="231" spans="1:9" ht="31.5" x14ac:dyDescent="0.25">
      <c r="A231" s="21" t="s">
        <v>1</v>
      </c>
      <c r="B231" s="22" t="s">
        <v>95</v>
      </c>
      <c r="C231" s="23">
        <v>907</v>
      </c>
      <c r="D231" s="24">
        <v>503</v>
      </c>
      <c r="E231" s="25" t="s">
        <v>93</v>
      </c>
      <c r="F231" s="26" t="s">
        <v>1</v>
      </c>
      <c r="G231" s="27">
        <v>49997</v>
      </c>
      <c r="H231" s="6">
        <v>49996.879029999996</v>
      </c>
      <c r="I231" s="49">
        <f t="shared" si="3"/>
        <v>100</v>
      </c>
    </row>
    <row r="232" spans="1:9" x14ac:dyDescent="0.25">
      <c r="A232" s="21" t="s">
        <v>1</v>
      </c>
      <c r="B232" s="22" t="s">
        <v>49</v>
      </c>
      <c r="C232" s="23">
        <v>907</v>
      </c>
      <c r="D232" s="24">
        <v>503</v>
      </c>
      <c r="E232" s="25" t="s">
        <v>93</v>
      </c>
      <c r="F232" s="26" t="s">
        <v>48</v>
      </c>
      <c r="G232" s="27">
        <v>49997</v>
      </c>
      <c r="H232" s="6">
        <v>49996.879029999996</v>
      </c>
      <c r="I232" s="49">
        <f t="shared" si="3"/>
        <v>100</v>
      </c>
    </row>
    <row r="233" spans="1:9" ht="47.25" x14ac:dyDescent="0.25">
      <c r="A233" s="21" t="s">
        <v>1</v>
      </c>
      <c r="B233" s="22" t="s">
        <v>151</v>
      </c>
      <c r="C233" s="23">
        <v>907</v>
      </c>
      <c r="D233" s="24">
        <v>503</v>
      </c>
      <c r="E233" s="25" t="s">
        <v>150</v>
      </c>
      <c r="F233" s="26" t="s">
        <v>1</v>
      </c>
      <c r="G233" s="27">
        <v>0.03</v>
      </c>
      <c r="H233" s="6">
        <v>0</v>
      </c>
      <c r="I233" s="49">
        <f t="shared" si="3"/>
        <v>0</v>
      </c>
    </row>
    <row r="234" spans="1:9" x14ac:dyDescent="0.25">
      <c r="A234" s="21" t="s">
        <v>1</v>
      </c>
      <c r="B234" s="22" t="s">
        <v>49</v>
      </c>
      <c r="C234" s="23">
        <v>907</v>
      </c>
      <c r="D234" s="24">
        <v>503</v>
      </c>
      <c r="E234" s="25" t="s">
        <v>150</v>
      </c>
      <c r="F234" s="26" t="s">
        <v>48</v>
      </c>
      <c r="G234" s="27">
        <v>0.03</v>
      </c>
      <c r="H234" s="6">
        <v>0</v>
      </c>
      <c r="I234" s="49">
        <f t="shared" si="3"/>
        <v>0</v>
      </c>
    </row>
    <row r="235" spans="1:9" ht="63" x14ac:dyDescent="0.25">
      <c r="A235" s="21" t="s">
        <v>1</v>
      </c>
      <c r="B235" s="22" t="s">
        <v>149</v>
      </c>
      <c r="C235" s="23">
        <v>907</v>
      </c>
      <c r="D235" s="24">
        <v>503</v>
      </c>
      <c r="E235" s="25" t="s">
        <v>148</v>
      </c>
      <c r="F235" s="26" t="s">
        <v>1</v>
      </c>
      <c r="G235" s="27">
        <v>151515.15299999999</v>
      </c>
      <c r="H235" s="6">
        <v>151515.15299999999</v>
      </c>
      <c r="I235" s="49">
        <f t="shared" si="3"/>
        <v>100</v>
      </c>
    </row>
    <row r="236" spans="1:9" x14ac:dyDescent="0.25">
      <c r="A236" s="21" t="s">
        <v>1</v>
      </c>
      <c r="B236" s="22" t="s">
        <v>49</v>
      </c>
      <c r="C236" s="23">
        <v>907</v>
      </c>
      <c r="D236" s="24">
        <v>503</v>
      </c>
      <c r="E236" s="25" t="s">
        <v>148</v>
      </c>
      <c r="F236" s="26" t="s">
        <v>48</v>
      </c>
      <c r="G236" s="27">
        <v>151515.15299999999</v>
      </c>
      <c r="H236" s="6">
        <v>151515.15299999999</v>
      </c>
      <c r="I236" s="49">
        <f t="shared" si="3"/>
        <v>100</v>
      </c>
    </row>
    <row r="237" spans="1:9" ht="47.25" x14ac:dyDescent="0.25">
      <c r="A237" s="21" t="s">
        <v>1</v>
      </c>
      <c r="B237" s="22" t="s">
        <v>147</v>
      </c>
      <c r="C237" s="23">
        <v>907</v>
      </c>
      <c r="D237" s="24">
        <v>503</v>
      </c>
      <c r="E237" s="25" t="s">
        <v>146</v>
      </c>
      <c r="F237" s="26" t="s">
        <v>1</v>
      </c>
      <c r="G237" s="27">
        <v>55658.380230000002</v>
      </c>
      <c r="H237" s="6">
        <v>55658.380230000002</v>
      </c>
      <c r="I237" s="49">
        <f t="shared" si="3"/>
        <v>100</v>
      </c>
    </row>
    <row r="238" spans="1:9" x14ac:dyDescent="0.25">
      <c r="A238" s="21" t="s">
        <v>1</v>
      </c>
      <c r="B238" s="22" t="s">
        <v>72</v>
      </c>
      <c r="C238" s="23">
        <v>907</v>
      </c>
      <c r="D238" s="24">
        <v>503</v>
      </c>
      <c r="E238" s="25" t="s">
        <v>146</v>
      </c>
      <c r="F238" s="26" t="s">
        <v>71</v>
      </c>
      <c r="G238" s="27">
        <v>1960.66338</v>
      </c>
      <c r="H238" s="6">
        <v>1960.66338</v>
      </c>
      <c r="I238" s="49">
        <f t="shared" si="3"/>
        <v>100</v>
      </c>
    </row>
    <row r="239" spans="1:9" x14ac:dyDescent="0.25">
      <c r="A239" s="21" t="s">
        <v>1</v>
      </c>
      <c r="B239" s="22" t="s">
        <v>18</v>
      </c>
      <c r="C239" s="23">
        <v>907</v>
      </c>
      <c r="D239" s="24">
        <v>503</v>
      </c>
      <c r="E239" s="25" t="s">
        <v>146</v>
      </c>
      <c r="F239" s="26" t="s">
        <v>16</v>
      </c>
      <c r="G239" s="27">
        <v>53697.716849999997</v>
      </c>
      <c r="H239" s="6">
        <v>53697.716849999997</v>
      </c>
      <c r="I239" s="49">
        <f t="shared" si="3"/>
        <v>100</v>
      </c>
    </row>
    <row r="240" spans="1:9" x14ac:dyDescent="0.25">
      <c r="A240" s="21" t="s">
        <v>1</v>
      </c>
      <c r="B240" s="22" t="s">
        <v>145</v>
      </c>
      <c r="C240" s="23">
        <v>907</v>
      </c>
      <c r="D240" s="24">
        <v>505</v>
      </c>
      <c r="E240" s="25" t="s">
        <v>1</v>
      </c>
      <c r="F240" s="26" t="s">
        <v>1</v>
      </c>
      <c r="G240" s="27">
        <v>12878.24653</v>
      </c>
      <c r="H240" s="6">
        <v>7442.5844999999999</v>
      </c>
      <c r="I240" s="49">
        <f t="shared" si="3"/>
        <v>57.79</v>
      </c>
    </row>
    <row r="241" spans="1:9" ht="47.25" x14ac:dyDescent="0.25">
      <c r="A241" s="21" t="s">
        <v>1</v>
      </c>
      <c r="B241" s="22" t="s">
        <v>144</v>
      </c>
      <c r="C241" s="23">
        <v>907</v>
      </c>
      <c r="D241" s="24">
        <v>505</v>
      </c>
      <c r="E241" s="25" t="s">
        <v>143</v>
      </c>
      <c r="F241" s="26" t="s">
        <v>1</v>
      </c>
      <c r="G241" s="27">
        <v>12878.24653</v>
      </c>
      <c r="H241" s="6">
        <v>7442.5844999999999</v>
      </c>
      <c r="I241" s="49">
        <f t="shared" si="3"/>
        <v>57.79</v>
      </c>
    </row>
    <row r="242" spans="1:9" ht="31.5" x14ac:dyDescent="0.25">
      <c r="A242" s="21" t="s">
        <v>1</v>
      </c>
      <c r="B242" s="22" t="s">
        <v>142</v>
      </c>
      <c r="C242" s="23">
        <v>907</v>
      </c>
      <c r="D242" s="24">
        <v>505</v>
      </c>
      <c r="E242" s="25" t="s">
        <v>137</v>
      </c>
      <c r="F242" s="26" t="s">
        <v>1</v>
      </c>
      <c r="G242" s="27">
        <v>12878.24653</v>
      </c>
      <c r="H242" s="6">
        <v>7442.5844999999999</v>
      </c>
      <c r="I242" s="49">
        <f t="shared" si="3"/>
        <v>57.79</v>
      </c>
    </row>
    <row r="243" spans="1:9" x14ac:dyDescent="0.25">
      <c r="A243" s="21" t="s">
        <v>1</v>
      </c>
      <c r="B243" s="22" t="s">
        <v>141</v>
      </c>
      <c r="C243" s="23">
        <v>907</v>
      </c>
      <c r="D243" s="24">
        <v>505</v>
      </c>
      <c r="E243" s="25" t="s">
        <v>137</v>
      </c>
      <c r="F243" s="26" t="s">
        <v>140</v>
      </c>
      <c r="G243" s="27">
        <v>611.23809000000006</v>
      </c>
      <c r="H243" s="6">
        <v>611.23809000000006</v>
      </c>
      <c r="I243" s="49">
        <f t="shared" si="3"/>
        <v>100</v>
      </c>
    </row>
    <row r="244" spans="1:9" ht="31.5" x14ac:dyDescent="0.25">
      <c r="A244" s="21" t="s">
        <v>1</v>
      </c>
      <c r="B244" s="22" t="s">
        <v>139</v>
      </c>
      <c r="C244" s="23">
        <v>907</v>
      </c>
      <c r="D244" s="24">
        <v>505</v>
      </c>
      <c r="E244" s="25" t="s">
        <v>137</v>
      </c>
      <c r="F244" s="26" t="s">
        <v>138</v>
      </c>
      <c r="G244" s="27">
        <v>184.59390999999999</v>
      </c>
      <c r="H244" s="6">
        <v>184.59389999999999</v>
      </c>
      <c r="I244" s="49">
        <f t="shared" si="3"/>
        <v>100</v>
      </c>
    </row>
    <row r="245" spans="1:9" x14ac:dyDescent="0.25">
      <c r="A245" s="21" t="s">
        <v>1</v>
      </c>
      <c r="B245" s="22" t="s">
        <v>18</v>
      </c>
      <c r="C245" s="23">
        <v>907</v>
      </c>
      <c r="D245" s="24">
        <v>505</v>
      </c>
      <c r="E245" s="25" t="s">
        <v>137</v>
      </c>
      <c r="F245" s="26" t="s">
        <v>16</v>
      </c>
      <c r="G245" s="27">
        <v>12082.41453</v>
      </c>
      <c r="H245" s="6">
        <v>6646.7525100000003</v>
      </c>
      <c r="I245" s="49">
        <f t="shared" si="3"/>
        <v>55.01</v>
      </c>
    </row>
    <row r="246" spans="1:9" x14ac:dyDescent="0.25">
      <c r="A246" s="21" t="s">
        <v>1</v>
      </c>
      <c r="B246" s="22" t="s">
        <v>136</v>
      </c>
      <c r="C246" s="23">
        <v>907</v>
      </c>
      <c r="D246" s="24">
        <v>605</v>
      </c>
      <c r="E246" s="25" t="s">
        <v>1</v>
      </c>
      <c r="F246" s="26" t="s">
        <v>1</v>
      </c>
      <c r="G246" s="27">
        <v>3895.63</v>
      </c>
      <c r="H246" s="6">
        <v>3895.63</v>
      </c>
      <c r="I246" s="49">
        <f t="shared" si="3"/>
        <v>100</v>
      </c>
    </row>
    <row r="247" spans="1:9" ht="31.5" x14ac:dyDescent="0.25">
      <c r="A247" s="21" t="s">
        <v>1</v>
      </c>
      <c r="B247" s="22" t="s">
        <v>135</v>
      </c>
      <c r="C247" s="23">
        <v>907</v>
      </c>
      <c r="D247" s="24">
        <v>605</v>
      </c>
      <c r="E247" s="25" t="s">
        <v>134</v>
      </c>
      <c r="F247" s="26" t="s">
        <v>1</v>
      </c>
      <c r="G247" s="27">
        <v>3895.63</v>
      </c>
      <c r="H247" s="6">
        <v>3895.63</v>
      </c>
      <c r="I247" s="49">
        <f t="shared" si="3"/>
        <v>100</v>
      </c>
    </row>
    <row r="248" spans="1:9" ht="63" x14ac:dyDescent="0.25">
      <c r="A248" s="21" t="s">
        <v>1</v>
      </c>
      <c r="B248" s="22" t="s">
        <v>133</v>
      </c>
      <c r="C248" s="23">
        <v>907</v>
      </c>
      <c r="D248" s="24">
        <v>605</v>
      </c>
      <c r="E248" s="25" t="s">
        <v>132</v>
      </c>
      <c r="F248" s="26" t="s">
        <v>1</v>
      </c>
      <c r="G248" s="27">
        <v>863.78700000000003</v>
      </c>
      <c r="H248" s="6">
        <v>863.78700000000003</v>
      </c>
      <c r="I248" s="49">
        <f t="shared" si="3"/>
        <v>100</v>
      </c>
    </row>
    <row r="249" spans="1:9" x14ac:dyDescent="0.25">
      <c r="A249" s="21" t="s">
        <v>1</v>
      </c>
      <c r="B249" s="22" t="s">
        <v>18</v>
      </c>
      <c r="C249" s="23">
        <v>907</v>
      </c>
      <c r="D249" s="24">
        <v>605</v>
      </c>
      <c r="E249" s="25" t="s">
        <v>132</v>
      </c>
      <c r="F249" s="26" t="s">
        <v>16</v>
      </c>
      <c r="G249" s="27">
        <v>863.78700000000003</v>
      </c>
      <c r="H249" s="6">
        <v>863.78700000000003</v>
      </c>
      <c r="I249" s="49">
        <f t="shared" si="3"/>
        <v>100</v>
      </c>
    </row>
    <row r="250" spans="1:9" ht="63" x14ac:dyDescent="0.25">
      <c r="A250" s="21" t="s">
        <v>1</v>
      </c>
      <c r="B250" s="22" t="s">
        <v>131</v>
      </c>
      <c r="C250" s="23">
        <v>907</v>
      </c>
      <c r="D250" s="24">
        <v>605</v>
      </c>
      <c r="E250" s="25" t="s">
        <v>130</v>
      </c>
      <c r="F250" s="26" t="s">
        <v>1</v>
      </c>
      <c r="G250" s="27">
        <v>929.03300000000002</v>
      </c>
      <c r="H250" s="6">
        <v>929.03300000000002</v>
      </c>
      <c r="I250" s="49">
        <f t="shared" si="3"/>
        <v>100</v>
      </c>
    </row>
    <row r="251" spans="1:9" x14ac:dyDescent="0.25">
      <c r="A251" s="21" t="s">
        <v>1</v>
      </c>
      <c r="B251" s="22" t="s">
        <v>18</v>
      </c>
      <c r="C251" s="23">
        <v>907</v>
      </c>
      <c r="D251" s="24">
        <v>605</v>
      </c>
      <c r="E251" s="25" t="s">
        <v>130</v>
      </c>
      <c r="F251" s="26" t="s">
        <v>16</v>
      </c>
      <c r="G251" s="27">
        <v>929.03300000000002</v>
      </c>
      <c r="H251" s="6">
        <v>929.03300000000002</v>
      </c>
      <c r="I251" s="49">
        <f t="shared" si="3"/>
        <v>100</v>
      </c>
    </row>
    <row r="252" spans="1:9" ht="63" x14ac:dyDescent="0.25">
      <c r="A252" s="21" t="s">
        <v>1</v>
      </c>
      <c r="B252" s="22" t="s">
        <v>129</v>
      </c>
      <c r="C252" s="23">
        <v>907</v>
      </c>
      <c r="D252" s="24">
        <v>605</v>
      </c>
      <c r="E252" s="25" t="s">
        <v>128</v>
      </c>
      <c r="F252" s="26" t="s">
        <v>1</v>
      </c>
      <c r="G252" s="27">
        <v>2102.81</v>
      </c>
      <c r="H252" s="6">
        <v>2102.81</v>
      </c>
      <c r="I252" s="49">
        <f t="shared" si="3"/>
        <v>100</v>
      </c>
    </row>
    <row r="253" spans="1:9" x14ac:dyDescent="0.25">
      <c r="A253" s="21" t="s">
        <v>1</v>
      </c>
      <c r="B253" s="22" t="s">
        <v>18</v>
      </c>
      <c r="C253" s="23">
        <v>907</v>
      </c>
      <c r="D253" s="24">
        <v>605</v>
      </c>
      <c r="E253" s="25" t="s">
        <v>128</v>
      </c>
      <c r="F253" s="26" t="s">
        <v>16</v>
      </c>
      <c r="G253" s="27">
        <v>2102.81</v>
      </c>
      <c r="H253" s="6">
        <v>2102.81</v>
      </c>
      <c r="I253" s="49">
        <f t="shared" si="3"/>
        <v>100</v>
      </c>
    </row>
    <row r="254" spans="1:9" ht="31.5" x14ac:dyDescent="0.25">
      <c r="A254" s="13">
        <v>6</v>
      </c>
      <c r="B254" s="14" t="s">
        <v>127</v>
      </c>
      <c r="C254" s="15">
        <v>908</v>
      </c>
      <c r="D254" s="16">
        <v>0</v>
      </c>
      <c r="E254" s="17">
        <v>0</v>
      </c>
      <c r="F254" s="18" t="s">
        <v>1</v>
      </c>
      <c r="G254" s="19">
        <v>238144.55614</v>
      </c>
      <c r="H254" s="20">
        <v>180405.13613999999</v>
      </c>
      <c r="I254" s="47">
        <f t="shared" si="3"/>
        <v>75.75</v>
      </c>
    </row>
    <row r="255" spans="1:9" x14ac:dyDescent="0.25">
      <c r="A255" s="21" t="s">
        <v>1</v>
      </c>
      <c r="B255" s="22" t="s">
        <v>103</v>
      </c>
      <c r="C255" s="23">
        <v>908</v>
      </c>
      <c r="D255" s="24">
        <v>502</v>
      </c>
      <c r="E255" s="25" t="s">
        <v>1</v>
      </c>
      <c r="F255" s="26" t="s">
        <v>1</v>
      </c>
      <c r="G255" s="27">
        <v>153600.93614000001</v>
      </c>
      <c r="H255" s="6">
        <v>153600.93614000001</v>
      </c>
      <c r="I255" s="49">
        <f t="shared" si="3"/>
        <v>100</v>
      </c>
    </row>
    <row r="256" spans="1:9" ht="47.25" x14ac:dyDescent="0.25">
      <c r="A256" s="21" t="s">
        <v>1</v>
      </c>
      <c r="B256" s="22" t="s">
        <v>36</v>
      </c>
      <c r="C256" s="23">
        <v>908</v>
      </c>
      <c r="D256" s="24">
        <v>502</v>
      </c>
      <c r="E256" s="25" t="s">
        <v>35</v>
      </c>
      <c r="F256" s="26" t="s">
        <v>1</v>
      </c>
      <c r="G256" s="27">
        <v>153600.93614000001</v>
      </c>
      <c r="H256" s="6">
        <v>153600.93614000001</v>
      </c>
      <c r="I256" s="49">
        <f t="shared" si="3"/>
        <v>100</v>
      </c>
    </row>
    <row r="257" spans="1:9" ht="110.25" x14ac:dyDescent="0.25">
      <c r="A257" s="21" t="s">
        <v>1</v>
      </c>
      <c r="B257" s="22" t="s">
        <v>126</v>
      </c>
      <c r="C257" s="23">
        <v>908</v>
      </c>
      <c r="D257" s="24">
        <v>502</v>
      </c>
      <c r="E257" s="25" t="s">
        <v>125</v>
      </c>
      <c r="F257" s="26" t="s">
        <v>1</v>
      </c>
      <c r="G257" s="27">
        <v>153600.93614000001</v>
      </c>
      <c r="H257" s="6">
        <v>153600.93614000001</v>
      </c>
      <c r="I257" s="49">
        <f t="shared" si="3"/>
        <v>100</v>
      </c>
    </row>
    <row r="258" spans="1:9" ht="31.5" x14ac:dyDescent="0.25">
      <c r="A258" s="21" t="s">
        <v>1</v>
      </c>
      <c r="B258" s="22" t="s">
        <v>117</v>
      </c>
      <c r="C258" s="23">
        <v>908</v>
      </c>
      <c r="D258" s="24">
        <v>502</v>
      </c>
      <c r="E258" s="25" t="s">
        <v>125</v>
      </c>
      <c r="F258" s="26" t="s">
        <v>115</v>
      </c>
      <c r="G258" s="27">
        <v>153600.93614000001</v>
      </c>
      <c r="H258" s="6">
        <v>153600.93614000001</v>
      </c>
      <c r="I258" s="49">
        <f t="shared" si="3"/>
        <v>100</v>
      </c>
    </row>
    <row r="259" spans="1:9" x14ac:dyDescent="0.25">
      <c r="A259" s="21" t="s">
        <v>1</v>
      </c>
      <c r="B259" s="22" t="s">
        <v>124</v>
      </c>
      <c r="C259" s="23">
        <v>908</v>
      </c>
      <c r="D259" s="24">
        <v>701</v>
      </c>
      <c r="E259" s="25" t="s">
        <v>1</v>
      </c>
      <c r="F259" s="26" t="s">
        <v>1</v>
      </c>
      <c r="G259" s="27">
        <v>1525.9</v>
      </c>
      <c r="H259" s="6">
        <v>1525.9</v>
      </c>
      <c r="I259" s="49">
        <f t="shared" si="3"/>
        <v>100</v>
      </c>
    </row>
    <row r="260" spans="1:9" ht="47.25" x14ac:dyDescent="0.25">
      <c r="A260" s="21" t="s">
        <v>1</v>
      </c>
      <c r="B260" s="22" t="s">
        <v>123</v>
      </c>
      <c r="C260" s="23">
        <v>908</v>
      </c>
      <c r="D260" s="24">
        <v>701</v>
      </c>
      <c r="E260" s="25" t="s">
        <v>122</v>
      </c>
      <c r="F260" s="26" t="s">
        <v>1</v>
      </c>
      <c r="G260" s="27">
        <v>1525.9</v>
      </c>
      <c r="H260" s="6">
        <v>1525.9</v>
      </c>
      <c r="I260" s="49">
        <f t="shared" si="3"/>
        <v>100</v>
      </c>
    </row>
    <row r="261" spans="1:9" ht="47.25" x14ac:dyDescent="0.25">
      <c r="A261" s="21" t="s">
        <v>1</v>
      </c>
      <c r="B261" s="22" t="s">
        <v>121</v>
      </c>
      <c r="C261" s="23">
        <v>908</v>
      </c>
      <c r="D261" s="24">
        <v>701</v>
      </c>
      <c r="E261" s="25" t="s">
        <v>120</v>
      </c>
      <c r="F261" s="26" t="s">
        <v>1</v>
      </c>
      <c r="G261" s="27">
        <v>1525.9</v>
      </c>
      <c r="H261" s="6">
        <v>1525.9</v>
      </c>
      <c r="I261" s="49">
        <f t="shared" si="3"/>
        <v>100</v>
      </c>
    </row>
    <row r="262" spans="1:9" ht="31.5" x14ac:dyDescent="0.25">
      <c r="A262" s="21" t="s">
        <v>1</v>
      </c>
      <c r="B262" s="22" t="s">
        <v>117</v>
      </c>
      <c r="C262" s="23">
        <v>908</v>
      </c>
      <c r="D262" s="24">
        <v>701</v>
      </c>
      <c r="E262" s="25" t="s">
        <v>120</v>
      </c>
      <c r="F262" s="26" t="s">
        <v>115</v>
      </c>
      <c r="G262" s="27">
        <v>1525.9</v>
      </c>
      <c r="H262" s="6">
        <v>1525.9</v>
      </c>
      <c r="I262" s="49">
        <f t="shared" si="3"/>
        <v>100</v>
      </c>
    </row>
    <row r="263" spans="1:9" x14ac:dyDescent="0.25">
      <c r="A263" s="21" t="s">
        <v>1</v>
      </c>
      <c r="B263" s="22" t="s">
        <v>119</v>
      </c>
      <c r="C263" s="23">
        <v>908</v>
      </c>
      <c r="D263" s="24">
        <v>804</v>
      </c>
      <c r="E263" s="25" t="s">
        <v>1</v>
      </c>
      <c r="F263" s="26" t="s">
        <v>1</v>
      </c>
      <c r="G263" s="27">
        <v>83017.72</v>
      </c>
      <c r="H263" s="6">
        <v>25278.3</v>
      </c>
      <c r="I263" s="49">
        <f t="shared" si="3"/>
        <v>30.45</v>
      </c>
    </row>
    <row r="264" spans="1:9" ht="63" x14ac:dyDescent="0.25">
      <c r="A264" s="21" t="s">
        <v>1</v>
      </c>
      <c r="B264" s="22" t="s">
        <v>43</v>
      </c>
      <c r="C264" s="23">
        <v>908</v>
      </c>
      <c r="D264" s="24">
        <v>804</v>
      </c>
      <c r="E264" s="25" t="s">
        <v>42</v>
      </c>
      <c r="F264" s="26" t="s">
        <v>1</v>
      </c>
      <c r="G264" s="27">
        <v>83017.72</v>
      </c>
      <c r="H264" s="6">
        <v>25278.3</v>
      </c>
      <c r="I264" s="49">
        <f t="shared" si="3"/>
        <v>30.45</v>
      </c>
    </row>
    <row r="265" spans="1:9" ht="47.25" x14ac:dyDescent="0.25">
      <c r="A265" s="21" t="s">
        <v>1</v>
      </c>
      <c r="B265" s="22" t="s">
        <v>118</v>
      </c>
      <c r="C265" s="23">
        <v>908</v>
      </c>
      <c r="D265" s="24">
        <v>804</v>
      </c>
      <c r="E265" s="25" t="s">
        <v>116</v>
      </c>
      <c r="F265" s="26" t="s">
        <v>1</v>
      </c>
      <c r="G265" s="27">
        <v>83017.72</v>
      </c>
      <c r="H265" s="6">
        <v>25278.3</v>
      </c>
      <c r="I265" s="49">
        <f t="shared" si="3"/>
        <v>30.45</v>
      </c>
    </row>
    <row r="266" spans="1:9" ht="31.5" x14ac:dyDescent="0.25">
      <c r="A266" s="21" t="s">
        <v>1</v>
      </c>
      <c r="B266" s="22" t="s">
        <v>117</v>
      </c>
      <c r="C266" s="23">
        <v>908</v>
      </c>
      <c r="D266" s="24">
        <v>804</v>
      </c>
      <c r="E266" s="25" t="s">
        <v>116</v>
      </c>
      <c r="F266" s="26" t="s">
        <v>115</v>
      </c>
      <c r="G266" s="27">
        <v>83017.72</v>
      </c>
      <c r="H266" s="6">
        <v>25278.3</v>
      </c>
      <c r="I266" s="49">
        <f t="shared" si="3"/>
        <v>30.45</v>
      </c>
    </row>
    <row r="267" spans="1:9" ht="31.5" x14ac:dyDescent="0.25">
      <c r="A267" s="13">
        <v>7</v>
      </c>
      <c r="B267" s="14" t="s">
        <v>114</v>
      </c>
      <c r="C267" s="15">
        <v>909</v>
      </c>
      <c r="D267" s="16">
        <v>0</v>
      </c>
      <c r="E267" s="17">
        <v>0</v>
      </c>
      <c r="F267" s="18" t="s">
        <v>1</v>
      </c>
      <c r="G267" s="19">
        <v>693.36199999999997</v>
      </c>
      <c r="H267" s="20">
        <v>693.36199999999997</v>
      </c>
      <c r="I267" s="47">
        <f t="shared" si="3"/>
        <v>100</v>
      </c>
    </row>
    <row r="268" spans="1:9" x14ac:dyDescent="0.25">
      <c r="A268" s="21" t="s">
        <v>1</v>
      </c>
      <c r="B268" s="22" t="s">
        <v>113</v>
      </c>
      <c r="C268" s="23">
        <v>909</v>
      </c>
      <c r="D268" s="24">
        <v>412</v>
      </c>
      <c r="E268" s="25" t="s">
        <v>1</v>
      </c>
      <c r="F268" s="26" t="s">
        <v>1</v>
      </c>
      <c r="G268" s="27">
        <v>693.36199999999997</v>
      </c>
      <c r="H268" s="6">
        <v>693.36199999999997</v>
      </c>
      <c r="I268" s="49">
        <f t="shared" si="3"/>
        <v>100</v>
      </c>
    </row>
    <row r="269" spans="1:9" ht="63" x14ac:dyDescent="0.25">
      <c r="A269" s="21" t="s">
        <v>1</v>
      </c>
      <c r="B269" s="22" t="s">
        <v>112</v>
      </c>
      <c r="C269" s="23">
        <v>909</v>
      </c>
      <c r="D269" s="24">
        <v>412</v>
      </c>
      <c r="E269" s="25" t="s">
        <v>111</v>
      </c>
      <c r="F269" s="26" t="s">
        <v>1</v>
      </c>
      <c r="G269" s="27">
        <v>693.36199999999997</v>
      </c>
      <c r="H269" s="6">
        <v>693.36199999999997</v>
      </c>
      <c r="I269" s="49">
        <f t="shared" si="3"/>
        <v>100</v>
      </c>
    </row>
    <row r="270" spans="1:9" x14ac:dyDescent="0.25">
      <c r="A270" s="21" t="s">
        <v>1</v>
      </c>
      <c r="B270" s="22" t="s">
        <v>50</v>
      </c>
      <c r="C270" s="23">
        <v>909</v>
      </c>
      <c r="D270" s="24">
        <v>412</v>
      </c>
      <c r="E270" s="25" t="s">
        <v>110</v>
      </c>
      <c r="F270" s="26" t="s">
        <v>1</v>
      </c>
      <c r="G270" s="27">
        <v>693.36199999999997</v>
      </c>
      <c r="H270" s="6">
        <v>693.36199999999997</v>
      </c>
      <c r="I270" s="49">
        <f t="shared" si="3"/>
        <v>100</v>
      </c>
    </row>
    <row r="271" spans="1:9" ht="47.25" x14ac:dyDescent="0.25">
      <c r="A271" s="21" t="s">
        <v>1</v>
      </c>
      <c r="B271" s="22" t="s">
        <v>90</v>
      </c>
      <c r="C271" s="23">
        <v>909</v>
      </c>
      <c r="D271" s="24">
        <v>412</v>
      </c>
      <c r="E271" s="25" t="s">
        <v>110</v>
      </c>
      <c r="F271" s="26" t="s">
        <v>88</v>
      </c>
      <c r="G271" s="27">
        <v>693.36199999999997</v>
      </c>
      <c r="H271" s="6">
        <v>693.36199999999997</v>
      </c>
      <c r="I271" s="49">
        <f t="shared" ref="I271:I334" si="4">ROUND(H271/G271*100,2)</f>
        <v>100</v>
      </c>
    </row>
    <row r="272" spans="1:9" ht="31.5" x14ac:dyDescent="0.25">
      <c r="A272" s="13">
        <v>8</v>
      </c>
      <c r="B272" s="14" t="s">
        <v>109</v>
      </c>
      <c r="C272" s="15">
        <v>913</v>
      </c>
      <c r="D272" s="16">
        <v>0</v>
      </c>
      <c r="E272" s="17">
        <v>0</v>
      </c>
      <c r="F272" s="18" t="s">
        <v>1</v>
      </c>
      <c r="G272" s="19">
        <v>1422068.92154</v>
      </c>
      <c r="H272" s="20">
        <v>1411206.0711999999</v>
      </c>
      <c r="I272" s="47">
        <f t="shared" si="4"/>
        <v>99.24</v>
      </c>
    </row>
    <row r="273" spans="1:9" x14ac:dyDescent="0.25">
      <c r="A273" s="21" t="s">
        <v>1</v>
      </c>
      <c r="B273" s="22" t="s">
        <v>108</v>
      </c>
      <c r="C273" s="23">
        <v>913</v>
      </c>
      <c r="D273" s="24">
        <v>501</v>
      </c>
      <c r="E273" s="25" t="s">
        <v>1</v>
      </c>
      <c r="F273" s="26" t="s">
        <v>1</v>
      </c>
      <c r="G273" s="27">
        <v>665918.88994999998</v>
      </c>
      <c r="H273" s="6">
        <v>663656.15495</v>
      </c>
      <c r="I273" s="49">
        <f t="shared" si="4"/>
        <v>99.66</v>
      </c>
    </row>
    <row r="274" spans="1:9" ht="47.25" x14ac:dyDescent="0.25">
      <c r="A274" s="21" t="s">
        <v>1</v>
      </c>
      <c r="B274" s="22" t="s">
        <v>36</v>
      </c>
      <c r="C274" s="23">
        <v>913</v>
      </c>
      <c r="D274" s="24">
        <v>501</v>
      </c>
      <c r="E274" s="25" t="s">
        <v>35</v>
      </c>
      <c r="F274" s="26" t="s">
        <v>1</v>
      </c>
      <c r="G274" s="27">
        <v>665918.88994999998</v>
      </c>
      <c r="H274" s="6">
        <v>663656.15495</v>
      </c>
      <c r="I274" s="49">
        <f t="shared" si="4"/>
        <v>99.66</v>
      </c>
    </row>
    <row r="275" spans="1:9" ht="63" x14ac:dyDescent="0.25">
      <c r="A275" s="21" t="s">
        <v>1</v>
      </c>
      <c r="B275" s="22" t="s">
        <v>107</v>
      </c>
      <c r="C275" s="23">
        <v>913</v>
      </c>
      <c r="D275" s="24">
        <v>501</v>
      </c>
      <c r="E275" s="25" t="s">
        <v>106</v>
      </c>
      <c r="F275" s="26" t="s">
        <v>1</v>
      </c>
      <c r="G275" s="27">
        <v>487064.04522000003</v>
      </c>
      <c r="H275" s="6">
        <v>484801.31021999998</v>
      </c>
      <c r="I275" s="49">
        <f t="shared" si="4"/>
        <v>99.54</v>
      </c>
    </row>
    <row r="276" spans="1:9" ht="31.5" x14ac:dyDescent="0.25">
      <c r="A276" s="21" t="s">
        <v>1</v>
      </c>
      <c r="B276" s="22" t="s">
        <v>81</v>
      </c>
      <c r="C276" s="23">
        <v>913</v>
      </c>
      <c r="D276" s="24">
        <v>501</v>
      </c>
      <c r="E276" s="25" t="s">
        <v>106</v>
      </c>
      <c r="F276" s="26" t="s">
        <v>79</v>
      </c>
      <c r="G276" s="27">
        <v>487064.04522000003</v>
      </c>
      <c r="H276" s="6">
        <v>484801.31021999998</v>
      </c>
      <c r="I276" s="49">
        <f t="shared" si="4"/>
        <v>99.54</v>
      </c>
    </row>
    <row r="277" spans="1:9" ht="47.25" x14ac:dyDescent="0.25">
      <c r="A277" s="21" t="s">
        <v>1</v>
      </c>
      <c r="B277" s="22" t="s">
        <v>105</v>
      </c>
      <c r="C277" s="23">
        <v>913</v>
      </c>
      <c r="D277" s="24">
        <v>501</v>
      </c>
      <c r="E277" s="25" t="s">
        <v>104</v>
      </c>
      <c r="F277" s="26" t="s">
        <v>1</v>
      </c>
      <c r="G277" s="27">
        <v>178854.84473000001</v>
      </c>
      <c r="H277" s="6">
        <v>178854.84473000001</v>
      </c>
      <c r="I277" s="49">
        <f t="shared" si="4"/>
        <v>100</v>
      </c>
    </row>
    <row r="278" spans="1:9" ht="31.5" x14ac:dyDescent="0.25">
      <c r="A278" s="21" t="s">
        <v>1</v>
      </c>
      <c r="B278" s="22" t="s">
        <v>81</v>
      </c>
      <c r="C278" s="23">
        <v>913</v>
      </c>
      <c r="D278" s="24">
        <v>501</v>
      </c>
      <c r="E278" s="25" t="s">
        <v>104</v>
      </c>
      <c r="F278" s="26" t="s">
        <v>79</v>
      </c>
      <c r="G278" s="27">
        <v>178854.84473000001</v>
      </c>
      <c r="H278" s="6">
        <v>178854.84473000001</v>
      </c>
      <c r="I278" s="49">
        <f t="shared" si="4"/>
        <v>100</v>
      </c>
    </row>
    <row r="279" spans="1:9" x14ac:dyDescent="0.25">
      <c r="A279" s="21" t="s">
        <v>1</v>
      </c>
      <c r="B279" s="22" t="s">
        <v>103</v>
      </c>
      <c r="C279" s="23">
        <v>913</v>
      </c>
      <c r="D279" s="24">
        <v>502</v>
      </c>
      <c r="E279" s="25" t="s">
        <v>1</v>
      </c>
      <c r="F279" s="26" t="s">
        <v>1</v>
      </c>
      <c r="G279" s="27">
        <v>77169.819300000003</v>
      </c>
      <c r="H279" s="6">
        <v>77169.819300000003</v>
      </c>
      <c r="I279" s="49">
        <f t="shared" si="4"/>
        <v>100</v>
      </c>
    </row>
    <row r="280" spans="1:9" ht="63" x14ac:dyDescent="0.25">
      <c r="A280" s="21" t="s">
        <v>1</v>
      </c>
      <c r="B280" s="22" t="s">
        <v>102</v>
      </c>
      <c r="C280" s="23">
        <v>913</v>
      </c>
      <c r="D280" s="24">
        <v>502</v>
      </c>
      <c r="E280" s="25" t="s">
        <v>101</v>
      </c>
      <c r="F280" s="26" t="s">
        <v>1</v>
      </c>
      <c r="G280" s="27">
        <v>77169.819300000003</v>
      </c>
      <c r="H280" s="6">
        <v>77169.819300000003</v>
      </c>
      <c r="I280" s="49">
        <f t="shared" si="4"/>
        <v>100</v>
      </c>
    </row>
    <row r="281" spans="1:9" ht="63" x14ac:dyDescent="0.25">
      <c r="A281" s="21" t="s">
        <v>1</v>
      </c>
      <c r="B281" s="22" t="s">
        <v>100</v>
      </c>
      <c r="C281" s="23">
        <v>913</v>
      </c>
      <c r="D281" s="24">
        <v>502</v>
      </c>
      <c r="E281" s="25" t="s">
        <v>99</v>
      </c>
      <c r="F281" s="26" t="s">
        <v>1</v>
      </c>
      <c r="G281" s="27">
        <v>77169.819300000003</v>
      </c>
      <c r="H281" s="6">
        <v>77169.819300000003</v>
      </c>
      <c r="I281" s="49">
        <f t="shared" si="4"/>
        <v>100</v>
      </c>
    </row>
    <row r="282" spans="1:9" ht="31.5" x14ac:dyDescent="0.25">
      <c r="A282" s="21" t="s">
        <v>1</v>
      </c>
      <c r="B282" s="22" t="s">
        <v>67</v>
      </c>
      <c r="C282" s="23">
        <v>913</v>
      </c>
      <c r="D282" s="24">
        <v>502</v>
      </c>
      <c r="E282" s="25" t="s">
        <v>99</v>
      </c>
      <c r="F282" s="26" t="s">
        <v>66</v>
      </c>
      <c r="G282" s="27">
        <v>77169.819300000003</v>
      </c>
      <c r="H282" s="6">
        <v>77169.819300000003</v>
      </c>
      <c r="I282" s="49">
        <f t="shared" si="4"/>
        <v>100</v>
      </c>
    </row>
    <row r="283" spans="1:9" x14ac:dyDescent="0.25">
      <c r="A283" s="21" t="s">
        <v>1</v>
      </c>
      <c r="B283" s="22" t="s">
        <v>98</v>
      </c>
      <c r="C283" s="23">
        <v>913</v>
      </c>
      <c r="D283" s="24">
        <v>503</v>
      </c>
      <c r="E283" s="25" t="s">
        <v>1</v>
      </c>
      <c r="F283" s="26" t="s">
        <v>1</v>
      </c>
      <c r="G283" s="27">
        <v>41117.49482</v>
      </c>
      <c r="H283" s="6">
        <v>41091.580800000003</v>
      </c>
      <c r="I283" s="49">
        <f t="shared" si="4"/>
        <v>99.94</v>
      </c>
    </row>
    <row r="284" spans="1:9" ht="47.25" x14ac:dyDescent="0.25">
      <c r="A284" s="21" t="s">
        <v>1</v>
      </c>
      <c r="B284" s="22" t="s">
        <v>97</v>
      </c>
      <c r="C284" s="23">
        <v>913</v>
      </c>
      <c r="D284" s="24">
        <v>503</v>
      </c>
      <c r="E284" s="25" t="s">
        <v>96</v>
      </c>
      <c r="F284" s="26" t="s">
        <v>1</v>
      </c>
      <c r="G284" s="27">
        <v>41117.49482</v>
      </c>
      <c r="H284" s="6">
        <v>41091.580800000003</v>
      </c>
      <c r="I284" s="49">
        <f t="shared" si="4"/>
        <v>99.94</v>
      </c>
    </row>
    <row r="285" spans="1:9" ht="31.5" x14ac:dyDescent="0.25">
      <c r="A285" s="21" t="s">
        <v>1</v>
      </c>
      <c r="B285" s="22" t="s">
        <v>95</v>
      </c>
      <c r="C285" s="23">
        <v>913</v>
      </c>
      <c r="D285" s="24">
        <v>503</v>
      </c>
      <c r="E285" s="25" t="s">
        <v>93</v>
      </c>
      <c r="F285" s="26" t="s">
        <v>1</v>
      </c>
      <c r="G285" s="27">
        <v>39193.271540000002</v>
      </c>
      <c r="H285" s="6">
        <v>39167.357519999998</v>
      </c>
      <c r="I285" s="49">
        <f t="shared" si="4"/>
        <v>99.93</v>
      </c>
    </row>
    <row r="286" spans="1:9" ht="47.25" x14ac:dyDescent="0.25">
      <c r="A286" s="21" t="s">
        <v>1</v>
      </c>
      <c r="B286" s="22" t="s">
        <v>94</v>
      </c>
      <c r="C286" s="23">
        <v>913</v>
      </c>
      <c r="D286" s="24">
        <v>503</v>
      </c>
      <c r="E286" s="25" t="s">
        <v>93</v>
      </c>
      <c r="F286" s="26" t="s">
        <v>92</v>
      </c>
      <c r="G286" s="27">
        <v>39193.271540000002</v>
      </c>
      <c r="H286" s="6">
        <v>39167.357519999998</v>
      </c>
      <c r="I286" s="49">
        <f t="shared" si="4"/>
        <v>99.93</v>
      </c>
    </row>
    <row r="287" spans="1:9" ht="47.25" x14ac:dyDescent="0.25">
      <c r="A287" s="21" t="s">
        <v>1</v>
      </c>
      <c r="B287" s="22" t="s">
        <v>91</v>
      </c>
      <c r="C287" s="23">
        <v>913</v>
      </c>
      <c r="D287" s="24">
        <v>503</v>
      </c>
      <c r="E287" s="25" t="s">
        <v>89</v>
      </c>
      <c r="F287" s="26" t="s">
        <v>1</v>
      </c>
      <c r="G287" s="27">
        <v>1924.2232799999999</v>
      </c>
      <c r="H287" s="6">
        <v>1924.2232799999999</v>
      </c>
      <c r="I287" s="49">
        <f t="shared" si="4"/>
        <v>100</v>
      </c>
    </row>
    <row r="288" spans="1:9" ht="47.25" x14ac:dyDescent="0.25">
      <c r="A288" s="21" t="s">
        <v>1</v>
      </c>
      <c r="B288" s="22" t="s">
        <v>90</v>
      </c>
      <c r="C288" s="23">
        <v>913</v>
      </c>
      <c r="D288" s="24">
        <v>503</v>
      </c>
      <c r="E288" s="25" t="s">
        <v>89</v>
      </c>
      <c r="F288" s="26" t="s">
        <v>88</v>
      </c>
      <c r="G288" s="27">
        <v>1924.2232799999999</v>
      </c>
      <c r="H288" s="6">
        <v>1924.2232799999999</v>
      </c>
      <c r="I288" s="49">
        <f t="shared" si="4"/>
        <v>100</v>
      </c>
    </row>
    <row r="289" spans="1:9" x14ac:dyDescent="0.25">
      <c r="A289" s="21" t="s">
        <v>1</v>
      </c>
      <c r="B289" s="22" t="s">
        <v>37</v>
      </c>
      <c r="C289" s="23">
        <v>913</v>
      </c>
      <c r="D289" s="24">
        <v>1003</v>
      </c>
      <c r="E289" s="25" t="s">
        <v>1</v>
      </c>
      <c r="F289" s="26" t="s">
        <v>1</v>
      </c>
      <c r="G289" s="27">
        <v>73197.405790000004</v>
      </c>
      <c r="H289" s="6">
        <v>70098.670379999996</v>
      </c>
      <c r="I289" s="49">
        <f t="shared" si="4"/>
        <v>95.77</v>
      </c>
    </row>
    <row r="290" spans="1:9" ht="47.25" x14ac:dyDescent="0.25">
      <c r="A290" s="21" t="s">
        <v>1</v>
      </c>
      <c r="B290" s="22" t="s">
        <v>69</v>
      </c>
      <c r="C290" s="23">
        <v>913</v>
      </c>
      <c r="D290" s="24">
        <v>1003</v>
      </c>
      <c r="E290" s="25" t="s">
        <v>68</v>
      </c>
      <c r="F290" s="26" t="s">
        <v>1</v>
      </c>
      <c r="G290" s="27">
        <v>73197.405790000004</v>
      </c>
      <c r="H290" s="6">
        <v>70098.670379999996</v>
      </c>
      <c r="I290" s="49">
        <f t="shared" si="4"/>
        <v>95.77</v>
      </c>
    </row>
    <row r="291" spans="1:9" ht="31.5" x14ac:dyDescent="0.25">
      <c r="A291" s="21" t="s">
        <v>1</v>
      </c>
      <c r="B291" s="22" t="s">
        <v>64</v>
      </c>
      <c r="C291" s="23">
        <v>913</v>
      </c>
      <c r="D291" s="24">
        <v>1003</v>
      </c>
      <c r="E291" s="25" t="s">
        <v>63</v>
      </c>
      <c r="F291" s="26" t="s">
        <v>1</v>
      </c>
      <c r="G291" s="27">
        <v>73197.405790000004</v>
      </c>
      <c r="H291" s="6">
        <v>70098.670379999996</v>
      </c>
      <c r="I291" s="49">
        <f t="shared" si="4"/>
        <v>95.77</v>
      </c>
    </row>
    <row r="292" spans="1:9" ht="31.5" x14ac:dyDescent="0.25">
      <c r="A292" s="21" t="s">
        <v>1</v>
      </c>
      <c r="B292" s="22" t="s">
        <v>87</v>
      </c>
      <c r="C292" s="23">
        <v>913</v>
      </c>
      <c r="D292" s="24">
        <v>1003</v>
      </c>
      <c r="E292" s="25" t="s">
        <v>63</v>
      </c>
      <c r="F292" s="26" t="s">
        <v>86</v>
      </c>
      <c r="G292" s="27">
        <v>73197.405790000004</v>
      </c>
      <c r="H292" s="6">
        <v>70098.670379999996</v>
      </c>
      <c r="I292" s="49">
        <f t="shared" si="4"/>
        <v>95.77</v>
      </c>
    </row>
    <row r="293" spans="1:9" x14ac:dyDescent="0.25">
      <c r="A293" s="21" t="s">
        <v>1</v>
      </c>
      <c r="B293" s="22" t="s">
        <v>85</v>
      </c>
      <c r="C293" s="23">
        <v>913</v>
      </c>
      <c r="D293" s="24">
        <v>1004</v>
      </c>
      <c r="E293" s="25" t="s">
        <v>1</v>
      </c>
      <c r="F293" s="26" t="s">
        <v>1</v>
      </c>
      <c r="G293" s="27">
        <v>520852.38465000002</v>
      </c>
      <c r="H293" s="6">
        <v>517719.35512000002</v>
      </c>
      <c r="I293" s="49">
        <f t="shared" si="4"/>
        <v>99.4</v>
      </c>
    </row>
    <row r="294" spans="1:9" ht="47.25" x14ac:dyDescent="0.25">
      <c r="A294" s="21" t="s">
        <v>1</v>
      </c>
      <c r="B294" s="22" t="s">
        <v>77</v>
      </c>
      <c r="C294" s="23">
        <v>913</v>
      </c>
      <c r="D294" s="24">
        <v>1004</v>
      </c>
      <c r="E294" s="25" t="s">
        <v>76</v>
      </c>
      <c r="F294" s="26" t="s">
        <v>1</v>
      </c>
      <c r="G294" s="27">
        <v>520852.38465000002</v>
      </c>
      <c r="H294" s="6">
        <v>517719.35512000002</v>
      </c>
      <c r="I294" s="49">
        <f t="shared" si="4"/>
        <v>99.4</v>
      </c>
    </row>
    <row r="295" spans="1:9" ht="47.25" x14ac:dyDescent="0.25">
      <c r="A295" s="21" t="s">
        <v>1</v>
      </c>
      <c r="B295" s="22" t="s">
        <v>75</v>
      </c>
      <c r="C295" s="23">
        <v>913</v>
      </c>
      <c r="D295" s="24">
        <v>1004</v>
      </c>
      <c r="E295" s="25" t="s">
        <v>84</v>
      </c>
      <c r="F295" s="26" t="s">
        <v>1</v>
      </c>
      <c r="G295" s="27">
        <v>7503.4033799999997</v>
      </c>
      <c r="H295" s="6">
        <v>7270.4922399999996</v>
      </c>
      <c r="I295" s="49">
        <f t="shared" si="4"/>
        <v>96.9</v>
      </c>
    </row>
    <row r="296" spans="1:9" x14ac:dyDescent="0.25">
      <c r="A296" s="21" t="s">
        <v>1</v>
      </c>
      <c r="B296" s="22" t="s">
        <v>18</v>
      </c>
      <c r="C296" s="23">
        <v>913</v>
      </c>
      <c r="D296" s="24">
        <v>1004</v>
      </c>
      <c r="E296" s="25" t="s">
        <v>84</v>
      </c>
      <c r="F296" s="26" t="s">
        <v>16</v>
      </c>
      <c r="G296" s="27">
        <v>7503.4033799999997</v>
      </c>
      <c r="H296" s="6">
        <v>7270.4922399999996</v>
      </c>
      <c r="I296" s="49">
        <f t="shared" si="4"/>
        <v>96.9</v>
      </c>
    </row>
    <row r="297" spans="1:9" ht="47.25" x14ac:dyDescent="0.25">
      <c r="A297" s="21" t="s">
        <v>1</v>
      </c>
      <c r="B297" s="22" t="s">
        <v>75</v>
      </c>
      <c r="C297" s="23">
        <v>913</v>
      </c>
      <c r="D297" s="24">
        <v>1004</v>
      </c>
      <c r="E297" s="25" t="s">
        <v>83</v>
      </c>
      <c r="F297" s="26" t="s">
        <v>1</v>
      </c>
      <c r="G297" s="27">
        <v>507748.98126999999</v>
      </c>
      <c r="H297" s="6">
        <v>504848.86287999997</v>
      </c>
      <c r="I297" s="49">
        <f t="shared" si="4"/>
        <v>99.43</v>
      </c>
    </row>
    <row r="298" spans="1:9" ht="31.5" x14ac:dyDescent="0.25">
      <c r="A298" s="21" t="s">
        <v>1</v>
      </c>
      <c r="B298" s="22" t="s">
        <v>81</v>
      </c>
      <c r="C298" s="23">
        <v>913</v>
      </c>
      <c r="D298" s="24">
        <v>1004</v>
      </c>
      <c r="E298" s="25" t="s">
        <v>83</v>
      </c>
      <c r="F298" s="26" t="s">
        <v>79</v>
      </c>
      <c r="G298" s="27">
        <v>507748.98126999999</v>
      </c>
      <c r="H298" s="6">
        <v>504848.86287999997</v>
      </c>
      <c r="I298" s="49">
        <f t="shared" si="4"/>
        <v>99.43</v>
      </c>
    </row>
    <row r="299" spans="1:9" ht="31.5" x14ac:dyDescent="0.25">
      <c r="A299" s="21" t="s">
        <v>1</v>
      </c>
      <c r="B299" s="22" t="s">
        <v>82</v>
      </c>
      <c r="C299" s="23">
        <v>913</v>
      </c>
      <c r="D299" s="24">
        <v>1004</v>
      </c>
      <c r="E299" s="25" t="s">
        <v>80</v>
      </c>
      <c r="F299" s="26" t="s">
        <v>1</v>
      </c>
      <c r="G299" s="27">
        <v>5600</v>
      </c>
      <c r="H299" s="6">
        <v>5600</v>
      </c>
      <c r="I299" s="49">
        <f t="shared" si="4"/>
        <v>100</v>
      </c>
    </row>
    <row r="300" spans="1:9" ht="31.5" x14ac:dyDescent="0.25">
      <c r="A300" s="21" t="s">
        <v>1</v>
      </c>
      <c r="B300" s="22" t="s">
        <v>81</v>
      </c>
      <c r="C300" s="23">
        <v>913</v>
      </c>
      <c r="D300" s="24">
        <v>1004</v>
      </c>
      <c r="E300" s="25" t="s">
        <v>80</v>
      </c>
      <c r="F300" s="26" t="s">
        <v>79</v>
      </c>
      <c r="G300" s="27">
        <v>5600</v>
      </c>
      <c r="H300" s="6">
        <v>5600</v>
      </c>
      <c r="I300" s="49">
        <f t="shared" si="4"/>
        <v>100</v>
      </c>
    </row>
    <row r="301" spans="1:9" x14ac:dyDescent="0.25">
      <c r="A301" s="21" t="s">
        <v>1</v>
      </c>
      <c r="B301" s="22" t="s">
        <v>78</v>
      </c>
      <c r="C301" s="23">
        <v>913</v>
      </c>
      <c r="D301" s="24">
        <v>1006</v>
      </c>
      <c r="E301" s="25" t="s">
        <v>1</v>
      </c>
      <c r="F301" s="26" t="s">
        <v>1</v>
      </c>
      <c r="G301" s="27">
        <v>43812.927029999999</v>
      </c>
      <c r="H301" s="6">
        <v>41470.49065</v>
      </c>
      <c r="I301" s="49">
        <f t="shared" si="4"/>
        <v>94.65</v>
      </c>
    </row>
    <row r="302" spans="1:9" ht="47.25" x14ac:dyDescent="0.25">
      <c r="A302" s="21" t="s">
        <v>1</v>
      </c>
      <c r="B302" s="22" t="s">
        <v>77</v>
      </c>
      <c r="C302" s="23">
        <v>913</v>
      </c>
      <c r="D302" s="24">
        <v>1006</v>
      </c>
      <c r="E302" s="25" t="s">
        <v>76</v>
      </c>
      <c r="F302" s="26" t="s">
        <v>1</v>
      </c>
      <c r="G302" s="27">
        <v>4723.3</v>
      </c>
      <c r="H302" s="6">
        <v>4645.7359999999999</v>
      </c>
      <c r="I302" s="49">
        <f t="shared" si="4"/>
        <v>98.36</v>
      </c>
    </row>
    <row r="303" spans="1:9" ht="47.25" x14ac:dyDescent="0.25">
      <c r="A303" s="21" t="s">
        <v>1</v>
      </c>
      <c r="B303" s="22" t="s">
        <v>75</v>
      </c>
      <c r="C303" s="23">
        <v>913</v>
      </c>
      <c r="D303" s="24">
        <v>1006</v>
      </c>
      <c r="E303" s="25" t="s">
        <v>70</v>
      </c>
      <c r="F303" s="26" t="s">
        <v>1</v>
      </c>
      <c r="G303" s="27">
        <v>4723.3</v>
      </c>
      <c r="H303" s="6">
        <v>4645.7359999999999</v>
      </c>
      <c r="I303" s="49">
        <f t="shared" si="4"/>
        <v>98.36</v>
      </c>
    </row>
    <row r="304" spans="1:9" x14ac:dyDescent="0.25">
      <c r="A304" s="21" t="s">
        <v>1</v>
      </c>
      <c r="B304" s="22" t="s">
        <v>14</v>
      </c>
      <c r="C304" s="23">
        <v>913</v>
      </c>
      <c r="D304" s="24">
        <v>1006</v>
      </c>
      <c r="E304" s="25" t="s">
        <v>70</v>
      </c>
      <c r="F304" s="26" t="s">
        <v>13</v>
      </c>
      <c r="G304" s="27">
        <v>2124.5223999999998</v>
      </c>
      <c r="H304" s="6">
        <v>2111.52979</v>
      </c>
      <c r="I304" s="49">
        <f t="shared" si="4"/>
        <v>99.39</v>
      </c>
    </row>
    <row r="305" spans="1:9" ht="31.5" x14ac:dyDescent="0.25">
      <c r="A305" s="21" t="s">
        <v>1</v>
      </c>
      <c r="B305" s="22" t="s">
        <v>74</v>
      </c>
      <c r="C305" s="23">
        <v>913</v>
      </c>
      <c r="D305" s="24">
        <v>1006</v>
      </c>
      <c r="E305" s="25" t="s">
        <v>70</v>
      </c>
      <c r="F305" s="26" t="s">
        <v>73</v>
      </c>
      <c r="G305" s="27">
        <v>210</v>
      </c>
      <c r="H305" s="6">
        <v>150.95303999999999</v>
      </c>
      <c r="I305" s="49">
        <f t="shared" si="4"/>
        <v>71.88</v>
      </c>
    </row>
    <row r="306" spans="1:9" ht="31.5" x14ac:dyDescent="0.25">
      <c r="A306" s="21" t="s">
        <v>1</v>
      </c>
      <c r="B306" s="22" t="s">
        <v>12</v>
      </c>
      <c r="C306" s="23">
        <v>913</v>
      </c>
      <c r="D306" s="24">
        <v>1006</v>
      </c>
      <c r="E306" s="25" t="s">
        <v>70</v>
      </c>
      <c r="F306" s="26" t="s">
        <v>10</v>
      </c>
      <c r="G306" s="27">
        <v>637.35672</v>
      </c>
      <c r="H306" s="6">
        <v>637.35446999999999</v>
      </c>
      <c r="I306" s="49">
        <f t="shared" si="4"/>
        <v>100</v>
      </c>
    </row>
    <row r="307" spans="1:9" x14ac:dyDescent="0.25">
      <c r="A307" s="21" t="s">
        <v>1</v>
      </c>
      <c r="B307" s="22" t="s">
        <v>72</v>
      </c>
      <c r="C307" s="23">
        <v>913</v>
      </c>
      <c r="D307" s="24">
        <v>1006</v>
      </c>
      <c r="E307" s="25" t="s">
        <v>70</v>
      </c>
      <c r="F307" s="26" t="s">
        <v>71</v>
      </c>
      <c r="G307" s="27">
        <v>426.73021999999997</v>
      </c>
      <c r="H307" s="6">
        <v>421.48399999999998</v>
      </c>
      <c r="I307" s="49">
        <f t="shared" si="4"/>
        <v>98.77</v>
      </c>
    </row>
    <row r="308" spans="1:9" x14ac:dyDescent="0.25">
      <c r="A308" s="21" t="s">
        <v>1</v>
      </c>
      <c r="B308" s="22" t="s">
        <v>18</v>
      </c>
      <c r="C308" s="23">
        <v>913</v>
      </c>
      <c r="D308" s="24">
        <v>1006</v>
      </c>
      <c r="E308" s="25" t="s">
        <v>70</v>
      </c>
      <c r="F308" s="26" t="s">
        <v>16</v>
      </c>
      <c r="G308" s="27">
        <v>1324.69066</v>
      </c>
      <c r="H308" s="6">
        <v>1324.4147</v>
      </c>
      <c r="I308" s="49">
        <f t="shared" si="4"/>
        <v>99.98</v>
      </c>
    </row>
    <row r="309" spans="1:9" ht="47.25" x14ac:dyDescent="0.25">
      <c r="A309" s="21" t="s">
        <v>1</v>
      </c>
      <c r="B309" s="22" t="s">
        <v>69</v>
      </c>
      <c r="C309" s="23">
        <v>913</v>
      </c>
      <c r="D309" s="24">
        <v>1006</v>
      </c>
      <c r="E309" s="25" t="s">
        <v>68</v>
      </c>
      <c r="F309" s="26" t="s">
        <v>1</v>
      </c>
      <c r="G309" s="27">
        <v>39089.627030000003</v>
      </c>
      <c r="H309" s="6">
        <v>36824.754650000003</v>
      </c>
      <c r="I309" s="49">
        <f t="shared" si="4"/>
        <v>94.21</v>
      </c>
    </row>
    <row r="310" spans="1:9" x14ac:dyDescent="0.25">
      <c r="A310" s="21" t="s">
        <v>1</v>
      </c>
      <c r="B310" s="22" t="s">
        <v>50</v>
      </c>
      <c r="C310" s="23">
        <v>913</v>
      </c>
      <c r="D310" s="24">
        <v>1006</v>
      </c>
      <c r="E310" s="25" t="s">
        <v>65</v>
      </c>
      <c r="F310" s="26" t="s">
        <v>1</v>
      </c>
      <c r="G310" s="27">
        <v>2002.29583</v>
      </c>
      <c r="H310" s="6">
        <v>1801.2169200000001</v>
      </c>
      <c r="I310" s="49">
        <f t="shared" si="4"/>
        <v>89.96</v>
      </c>
    </row>
    <row r="311" spans="1:9" ht="31.5" x14ac:dyDescent="0.25">
      <c r="A311" s="21" t="s">
        <v>1</v>
      </c>
      <c r="B311" s="22" t="s">
        <v>67</v>
      </c>
      <c r="C311" s="23">
        <v>913</v>
      </c>
      <c r="D311" s="24">
        <v>1006</v>
      </c>
      <c r="E311" s="25" t="s">
        <v>65</v>
      </c>
      <c r="F311" s="26" t="s">
        <v>66</v>
      </c>
      <c r="G311" s="27">
        <v>1725.0260000000001</v>
      </c>
      <c r="H311" s="6">
        <v>1710</v>
      </c>
      <c r="I311" s="49">
        <f t="shared" si="4"/>
        <v>99.13</v>
      </c>
    </row>
    <row r="312" spans="1:9" x14ac:dyDescent="0.25">
      <c r="A312" s="21" t="s">
        <v>1</v>
      </c>
      <c r="B312" s="22" t="s">
        <v>18</v>
      </c>
      <c r="C312" s="23">
        <v>913</v>
      </c>
      <c r="D312" s="24">
        <v>1006</v>
      </c>
      <c r="E312" s="25" t="s">
        <v>65</v>
      </c>
      <c r="F312" s="26" t="s">
        <v>16</v>
      </c>
      <c r="G312" s="27">
        <v>277.26983000000001</v>
      </c>
      <c r="H312" s="6">
        <v>91.216920000000002</v>
      </c>
      <c r="I312" s="49">
        <f t="shared" si="4"/>
        <v>32.9</v>
      </c>
    </row>
    <row r="313" spans="1:9" ht="31.5" x14ac:dyDescent="0.25">
      <c r="A313" s="21" t="s">
        <v>1</v>
      </c>
      <c r="B313" s="22" t="s">
        <v>64</v>
      </c>
      <c r="C313" s="23">
        <v>913</v>
      </c>
      <c r="D313" s="24">
        <v>1006</v>
      </c>
      <c r="E313" s="25" t="s">
        <v>63</v>
      </c>
      <c r="F313" s="26" t="s">
        <v>1</v>
      </c>
      <c r="G313" s="27">
        <v>37087.331200000001</v>
      </c>
      <c r="H313" s="6">
        <v>35023.537729999996</v>
      </c>
      <c r="I313" s="49">
        <f t="shared" si="4"/>
        <v>94.44</v>
      </c>
    </row>
    <row r="314" spans="1:9" ht="47.25" x14ac:dyDescent="0.25">
      <c r="A314" s="21" t="s">
        <v>1</v>
      </c>
      <c r="B314" s="22" t="s">
        <v>26</v>
      </c>
      <c r="C314" s="23">
        <v>913</v>
      </c>
      <c r="D314" s="24">
        <v>1006</v>
      </c>
      <c r="E314" s="25" t="s">
        <v>63</v>
      </c>
      <c r="F314" s="26" t="s">
        <v>24</v>
      </c>
      <c r="G314" s="27">
        <v>34168.681669999998</v>
      </c>
      <c r="H314" s="6">
        <v>33513.016739999999</v>
      </c>
      <c r="I314" s="49">
        <f t="shared" si="4"/>
        <v>98.08</v>
      </c>
    </row>
    <row r="315" spans="1:9" x14ac:dyDescent="0.25">
      <c r="A315" s="21" t="s">
        <v>1</v>
      </c>
      <c r="B315" s="22" t="s">
        <v>40</v>
      </c>
      <c r="C315" s="23">
        <v>913</v>
      </c>
      <c r="D315" s="24">
        <v>1006</v>
      </c>
      <c r="E315" s="25" t="s">
        <v>63</v>
      </c>
      <c r="F315" s="26" t="s">
        <v>38</v>
      </c>
      <c r="G315" s="27">
        <v>2918.6495300000001</v>
      </c>
      <c r="H315" s="6">
        <v>1510.52099</v>
      </c>
      <c r="I315" s="49">
        <f t="shared" si="4"/>
        <v>51.75</v>
      </c>
    </row>
    <row r="316" spans="1:9" ht="31.5" x14ac:dyDescent="0.25">
      <c r="A316" s="13">
        <v>9</v>
      </c>
      <c r="B316" s="14" t="s">
        <v>62</v>
      </c>
      <c r="C316" s="15">
        <v>915</v>
      </c>
      <c r="D316" s="16">
        <v>0</v>
      </c>
      <c r="E316" s="17">
        <v>0</v>
      </c>
      <c r="F316" s="18" t="s">
        <v>1</v>
      </c>
      <c r="G316" s="19">
        <v>248617.48816000001</v>
      </c>
      <c r="H316" s="20">
        <v>248615.94133</v>
      </c>
      <c r="I316" s="47">
        <f t="shared" si="4"/>
        <v>100</v>
      </c>
    </row>
    <row r="317" spans="1:9" x14ac:dyDescent="0.25">
      <c r="A317" s="21" t="s">
        <v>1</v>
      </c>
      <c r="B317" s="22" t="s">
        <v>61</v>
      </c>
      <c r="C317" s="23">
        <v>915</v>
      </c>
      <c r="D317" s="24">
        <v>703</v>
      </c>
      <c r="E317" s="25" t="s">
        <v>1</v>
      </c>
      <c r="F317" s="26" t="s">
        <v>1</v>
      </c>
      <c r="G317" s="27">
        <v>65894.74424</v>
      </c>
      <c r="H317" s="6">
        <v>65893.197409999993</v>
      </c>
      <c r="I317" s="49">
        <f t="shared" si="4"/>
        <v>100</v>
      </c>
    </row>
    <row r="318" spans="1:9" ht="47.25" x14ac:dyDescent="0.25">
      <c r="A318" s="21" t="s">
        <v>1</v>
      </c>
      <c r="B318" s="22" t="s">
        <v>52</v>
      </c>
      <c r="C318" s="23">
        <v>915</v>
      </c>
      <c r="D318" s="24">
        <v>703</v>
      </c>
      <c r="E318" s="25" t="s">
        <v>51</v>
      </c>
      <c r="F318" s="26" t="s">
        <v>1</v>
      </c>
      <c r="G318" s="27">
        <v>65894.74424</v>
      </c>
      <c r="H318" s="6">
        <v>65893.197409999993</v>
      </c>
      <c r="I318" s="49">
        <f t="shared" si="4"/>
        <v>100</v>
      </c>
    </row>
    <row r="319" spans="1:9" x14ac:dyDescent="0.25">
      <c r="A319" s="21" t="s">
        <v>1</v>
      </c>
      <c r="B319" s="22" t="s">
        <v>50</v>
      </c>
      <c r="C319" s="23">
        <v>915</v>
      </c>
      <c r="D319" s="24">
        <v>703</v>
      </c>
      <c r="E319" s="25" t="s">
        <v>47</v>
      </c>
      <c r="F319" s="26" t="s">
        <v>1</v>
      </c>
      <c r="G319" s="27">
        <v>450</v>
      </c>
      <c r="H319" s="6">
        <v>450</v>
      </c>
      <c r="I319" s="49">
        <f t="shared" si="4"/>
        <v>100</v>
      </c>
    </row>
    <row r="320" spans="1:9" x14ac:dyDescent="0.25">
      <c r="A320" s="21" t="s">
        <v>1</v>
      </c>
      <c r="B320" s="22" t="s">
        <v>49</v>
      </c>
      <c r="C320" s="23">
        <v>915</v>
      </c>
      <c r="D320" s="24">
        <v>703</v>
      </c>
      <c r="E320" s="25" t="s">
        <v>47</v>
      </c>
      <c r="F320" s="26" t="s">
        <v>48</v>
      </c>
      <c r="G320" s="27">
        <v>150</v>
      </c>
      <c r="H320" s="6">
        <v>150</v>
      </c>
      <c r="I320" s="49">
        <f t="shared" si="4"/>
        <v>100</v>
      </c>
    </row>
    <row r="321" spans="1:9" x14ac:dyDescent="0.25">
      <c r="A321" s="21" t="s">
        <v>1</v>
      </c>
      <c r="B321" s="22" t="s">
        <v>40</v>
      </c>
      <c r="C321" s="23">
        <v>915</v>
      </c>
      <c r="D321" s="24">
        <v>703</v>
      </c>
      <c r="E321" s="25" t="s">
        <v>47</v>
      </c>
      <c r="F321" s="26" t="s">
        <v>38</v>
      </c>
      <c r="G321" s="27">
        <v>300</v>
      </c>
      <c r="H321" s="6">
        <v>300</v>
      </c>
      <c r="I321" s="49">
        <f t="shared" si="4"/>
        <v>100</v>
      </c>
    </row>
    <row r="322" spans="1:9" ht="31.5" x14ac:dyDescent="0.25">
      <c r="A322" s="21" t="s">
        <v>1</v>
      </c>
      <c r="B322" s="22" t="s">
        <v>27</v>
      </c>
      <c r="C322" s="23">
        <v>915</v>
      </c>
      <c r="D322" s="24">
        <v>703</v>
      </c>
      <c r="E322" s="25" t="s">
        <v>44</v>
      </c>
      <c r="F322" s="26" t="s">
        <v>1</v>
      </c>
      <c r="G322" s="27">
        <v>65183.28067</v>
      </c>
      <c r="H322" s="6">
        <v>65183.28067</v>
      </c>
      <c r="I322" s="49">
        <f t="shared" si="4"/>
        <v>100</v>
      </c>
    </row>
    <row r="323" spans="1:9" ht="47.25" x14ac:dyDescent="0.25">
      <c r="A323" s="21" t="s">
        <v>1</v>
      </c>
      <c r="B323" s="22" t="s">
        <v>46</v>
      </c>
      <c r="C323" s="23">
        <v>915</v>
      </c>
      <c r="D323" s="24">
        <v>703</v>
      </c>
      <c r="E323" s="25" t="s">
        <v>44</v>
      </c>
      <c r="F323" s="26" t="s">
        <v>45</v>
      </c>
      <c r="G323" s="27">
        <v>36829.122889999999</v>
      </c>
      <c r="H323" s="6">
        <v>36829.122889999999</v>
      </c>
      <c r="I323" s="49">
        <f t="shared" si="4"/>
        <v>100</v>
      </c>
    </row>
    <row r="324" spans="1:9" ht="47.25" x14ac:dyDescent="0.25">
      <c r="A324" s="21" t="s">
        <v>1</v>
      </c>
      <c r="B324" s="22" t="s">
        <v>26</v>
      </c>
      <c r="C324" s="23">
        <v>915</v>
      </c>
      <c r="D324" s="24">
        <v>703</v>
      </c>
      <c r="E324" s="25" t="s">
        <v>44</v>
      </c>
      <c r="F324" s="26" t="s">
        <v>24</v>
      </c>
      <c r="G324" s="27">
        <v>28354.157780000001</v>
      </c>
      <c r="H324" s="6">
        <v>28354.157780000001</v>
      </c>
      <c r="I324" s="49">
        <f t="shared" si="4"/>
        <v>100</v>
      </c>
    </row>
    <row r="325" spans="1:9" ht="78.75" x14ac:dyDescent="0.25">
      <c r="A325" s="21" t="s">
        <v>1</v>
      </c>
      <c r="B325" s="22" t="s">
        <v>60</v>
      </c>
      <c r="C325" s="23">
        <v>915</v>
      </c>
      <c r="D325" s="24">
        <v>703</v>
      </c>
      <c r="E325" s="25" t="s">
        <v>59</v>
      </c>
      <c r="F325" s="26" t="s">
        <v>1</v>
      </c>
      <c r="G325" s="27">
        <v>261.46357</v>
      </c>
      <c r="H325" s="6">
        <v>259.91674</v>
      </c>
      <c r="I325" s="49">
        <f t="shared" si="4"/>
        <v>99.41</v>
      </c>
    </row>
    <row r="326" spans="1:9" x14ac:dyDescent="0.25">
      <c r="A326" s="21" t="s">
        <v>1</v>
      </c>
      <c r="B326" s="22" t="s">
        <v>49</v>
      </c>
      <c r="C326" s="23">
        <v>915</v>
      </c>
      <c r="D326" s="24">
        <v>703</v>
      </c>
      <c r="E326" s="25" t="s">
        <v>59</v>
      </c>
      <c r="F326" s="26" t="s">
        <v>48</v>
      </c>
      <c r="G326" s="27">
        <v>91.456329999999994</v>
      </c>
      <c r="H326" s="6">
        <v>89.909499999999994</v>
      </c>
      <c r="I326" s="49">
        <f t="shared" si="4"/>
        <v>98.31</v>
      </c>
    </row>
    <row r="327" spans="1:9" x14ac:dyDescent="0.25">
      <c r="A327" s="21" t="s">
        <v>1</v>
      </c>
      <c r="B327" s="22" t="s">
        <v>40</v>
      </c>
      <c r="C327" s="23">
        <v>915</v>
      </c>
      <c r="D327" s="24">
        <v>703</v>
      </c>
      <c r="E327" s="25" t="s">
        <v>59</v>
      </c>
      <c r="F327" s="26" t="s">
        <v>38</v>
      </c>
      <c r="G327" s="27">
        <v>170.00724</v>
      </c>
      <c r="H327" s="6">
        <v>170.00724</v>
      </c>
      <c r="I327" s="49">
        <f t="shared" si="4"/>
        <v>100</v>
      </c>
    </row>
    <row r="328" spans="1:9" x14ac:dyDescent="0.25">
      <c r="A328" s="21" t="s">
        <v>1</v>
      </c>
      <c r="B328" s="22" t="s">
        <v>58</v>
      </c>
      <c r="C328" s="23">
        <v>915</v>
      </c>
      <c r="D328" s="24">
        <v>707</v>
      </c>
      <c r="E328" s="25" t="s">
        <v>1</v>
      </c>
      <c r="F328" s="26" t="s">
        <v>1</v>
      </c>
      <c r="G328" s="27">
        <v>3113.7825200000002</v>
      </c>
      <c r="H328" s="6">
        <v>3113.7825200000002</v>
      </c>
      <c r="I328" s="49">
        <f t="shared" si="4"/>
        <v>100</v>
      </c>
    </row>
    <row r="329" spans="1:9" ht="47.25" x14ac:dyDescent="0.25">
      <c r="A329" s="21" t="s">
        <v>1</v>
      </c>
      <c r="B329" s="22" t="s">
        <v>57</v>
      </c>
      <c r="C329" s="23">
        <v>915</v>
      </c>
      <c r="D329" s="24">
        <v>707</v>
      </c>
      <c r="E329" s="25" t="s">
        <v>56</v>
      </c>
      <c r="F329" s="26" t="s">
        <v>1</v>
      </c>
      <c r="G329" s="27">
        <v>3005.0325200000002</v>
      </c>
      <c r="H329" s="6">
        <v>3005.0325200000002</v>
      </c>
      <c r="I329" s="49">
        <f t="shared" si="4"/>
        <v>100</v>
      </c>
    </row>
    <row r="330" spans="1:9" x14ac:dyDescent="0.25">
      <c r="A330" s="21" t="s">
        <v>1</v>
      </c>
      <c r="B330" s="22" t="s">
        <v>50</v>
      </c>
      <c r="C330" s="23">
        <v>915</v>
      </c>
      <c r="D330" s="24">
        <v>707</v>
      </c>
      <c r="E330" s="25" t="s">
        <v>55</v>
      </c>
      <c r="F330" s="26" t="s">
        <v>1</v>
      </c>
      <c r="G330" s="27">
        <v>100</v>
      </c>
      <c r="H330" s="6">
        <v>100</v>
      </c>
      <c r="I330" s="49">
        <f t="shared" si="4"/>
        <v>100</v>
      </c>
    </row>
    <row r="331" spans="1:9" x14ac:dyDescent="0.25">
      <c r="A331" s="21" t="s">
        <v>1</v>
      </c>
      <c r="B331" s="22" t="s">
        <v>40</v>
      </c>
      <c r="C331" s="23">
        <v>915</v>
      </c>
      <c r="D331" s="24">
        <v>707</v>
      </c>
      <c r="E331" s="25" t="s">
        <v>55</v>
      </c>
      <c r="F331" s="26" t="s">
        <v>38</v>
      </c>
      <c r="G331" s="27">
        <v>100</v>
      </c>
      <c r="H331" s="6">
        <v>100</v>
      </c>
      <c r="I331" s="49">
        <f t="shared" si="4"/>
        <v>100</v>
      </c>
    </row>
    <row r="332" spans="1:9" ht="31.5" x14ac:dyDescent="0.25">
      <c r="A332" s="21" t="s">
        <v>1</v>
      </c>
      <c r="B332" s="22" t="s">
        <v>27</v>
      </c>
      <c r="C332" s="23">
        <v>915</v>
      </c>
      <c r="D332" s="24">
        <v>707</v>
      </c>
      <c r="E332" s="25" t="s">
        <v>54</v>
      </c>
      <c r="F332" s="26" t="s">
        <v>1</v>
      </c>
      <c r="G332" s="27">
        <v>2905.0325200000002</v>
      </c>
      <c r="H332" s="6">
        <v>2905.0325200000002</v>
      </c>
      <c r="I332" s="49">
        <f t="shared" si="4"/>
        <v>100</v>
      </c>
    </row>
    <row r="333" spans="1:9" ht="47.25" x14ac:dyDescent="0.25">
      <c r="A333" s="21" t="s">
        <v>1</v>
      </c>
      <c r="B333" s="22" t="s">
        <v>26</v>
      </c>
      <c r="C333" s="23">
        <v>915</v>
      </c>
      <c r="D333" s="24">
        <v>707</v>
      </c>
      <c r="E333" s="25" t="s">
        <v>54</v>
      </c>
      <c r="F333" s="26" t="s">
        <v>24</v>
      </c>
      <c r="G333" s="27">
        <v>2905.0325200000002</v>
      </c>
      <c r="H333" s="6">
        <v>2905.0325200000002</v>
      </c>
      <c r="I333" s="49">
        <f t="shared" si="4"/>
        <v>100</v>
      </c>
    </row>
    <row r="334" spans="1:9" ht="63" x14ac:dyDescent="0.25">
      <c r="A334" s="21" t="s">
        <v>1</v>
      </c>
      <c r="B334" s="22" t="s">
        <v>43</v>
      </c>
      <c r="C334" s="23">
        <v>915</v>
      </c>
      <c r="D334" s="24">
        <v>707</v>
      </c>
      <c r="E334" s="25" t="s">
        <v>42</v>
      </c>
      <c r="F334" s="26" t="s">
        <v>1</v>
      </c>
      <c r="G334" s="27">
        <v>108.75</v>
      </c>
      <c r="H334" s="6">
        <v>108.75</v>
      </c>
      <c r="I334" s="49">
        <f t="shared" si="4"/>
        <v>100</v>
      </c>
    </row>
    <row r="335" spans="1:9" ht="126" x14ac:dyDescent="0.25">
      <c r="A335" s="21" t="s">
        <v>1</v>
      </c>
      <c r="B335" s="22" t="s">
        <v>41</v>
      </c>
      <c r="C335" s="23">
        <v>915</v>
      </c>
      <c r="D335" s="24">
        <v>707</v>
      </c>
      <c r="E335" s="25" t="s">
        <v>39</v>
      </c>
      <c r="F335" s="26" t="s">
        <v>1</v>
      </c>
      <c r="G335" s="27">
        <v>108.75</v>
      </c>
      <c r="H335" s="6">
        <v>108.75</v>
      </c>
      <c r="I335" s="49">
        <f t="shared" ref="I335:I371" si="5">ROUND(H335/G335*100,2)</f>
        <v>100</v>
      </c>
    </row>
    <row r="336" spans="1:9" ht="31.5" x14ac:dyDescent="0.25">
      <c r="A336" s="21" t="s">
        <v>1</v>
      </c>
      <c r="B336" s="22" t="s">
        <v>40</v>
      </c>
      <c r="C336" s="23">
        <v>915</v>
      </c>
      <c r="D336" s="24">
        <v>707</v>
      </c>
      <c r="E336" s="25" t="s">
        <v>39</v>
      </c>
      <c r="F336" s="26" t="s">
        <v>38</v>
      </c>
      <c r="G336" s="27">
        <v>108.75</v>
      </c>
      <c r="H336" s="6">
        <v>108.75</v>
      </c>
      <c r="I336" s="49">
        <f t="shared" si="5"/>
        <v>100</v>
      </c>
    </row>
    <row r="337" spans="1:9" x14ac:dyDescent="0.25">
      <c r="A337" s="21" t="s">
        <v>1</v>
      </c>
      <c r="B337" s="22" t="s">
        <v>53</v>
      </c>
      <c r="C337" s="23">
        <v>915</v>
      </c>
      <c r="D337" s="24">
        <v>801</v>
      </c>
      <c r="E337" s="25" t="s">
        <v>1</v>
      </c>
      <c r="F337" s="26" t="s">
        <v>1</v>
      </c>
      <c r="G337" s="27">
        <v>74763.921440000006</v>
      </c>
      <c r="H337" s="6">
        <v>74763.921440000006</v>
      </c>
      <c r="I337" s="49">
        <f t="shared" si="5"/>
        <v>100</v>
      </c>
    </row>
    <row r="338" spans="1:9" ht="47.25" x14ac:dyDescent="0.25">
      <c r="A338" s="21" t="s">
        <v>1</v>
      </c>
      <c r="B338" s="22" t="s">
        <v>52</v>
      </c>
      <c r="C338" s="23">
        <v>915</v>
      </c>
      <c r="D338" s="24">
        <v>801</v>
      </c>
      <c r="E338" s="25" t="s">
        <v>51</v>
      </c>
      <c r="F338" s="26" t="s">
        <v>1</v>
      </c>
      <c r="G338" s="27">
        <v>74622.671440000006</v>
      </c>
      <c r="H338" s="6">
        <v>74622.671440000006</v>
      </c>
      <c r="I338" s="49">
        <f t="shared" si="5"/>
        <v>100</v>
      </c>
    </row>
    <row r="339" spans="1:9" x14ac:dyDescent="0.25">
      <c r="A339" s="21" t="s">
        <v>1</v>
      </c>
      <c r="B339" s="22" t="s">
        <v>50</v>
      </c>
      <c r="C339" s="23">
        <v>915</v>
      </c>
      <c r="D339" s="24">
        <v>801</v>
      </c>
      <c r="E339" s="25" t="s">
        <v>47</v>
      </c>
      <c r="F339" s="26" t="s">
        <v>1</v>
      </c>
      <c r="G339" s="27">
        <v>3590</v>
      </c>
      <c r="H339" s="6">
        <v>3590</v>
      </c>
      <c r="I339" s="49">
        <f t="shared" si="5"/>
        <v>100</v>
      </c>
    </row>
    <row r="340" spans="1:9" x14ac:dyDescent="0.25">
      <c r="A340" s="21" t="s">
        <v>1</v>
      </c>
      <c r="B340" s="22" t="s">
        <v>49</v>
      </c>
      <c r="C340" s="23">
        <v>915</v>
      </c>
      <c r="D340" s="24">
        <v>801</v>
      </c>
      <c r="E340" s="25" t="s">
        <v>47</v>
      </c>
      <c r="F340" s="26" t="s">
        <v>48</v>
      </c>
      <c r="G340" s="27">
        <v>990</v>
      </c>
      <c r="H340" s="6">
        <v>990</v>
      </c>
      <c r="I340" s="49">
        <f t="shared" si="5"/>
        <v>100</v>
      </c>
    </row>
    <row r="341" spans="1:9" x14ac:dyDescent="0.25">
      <c r="A341" s="21" t="s">
        <v>1</v>
      </c>
      <c r="B341" s="22" t="s">
        <v>40</v>
      </c>
      <c r="C341" s="23">
        <v>915</v>
      </c>
      <c r="D341" s="24">
        <v>801</v>
      </c>
      <c r="E341" s="25" t="s">
        <v>47</v>
      </c>
      <c r="F341" s="26" t="s">
        <v>38</v>
      </c>
      <c r="G341" s="27">
        <v>2600</v>
      </c>
      <c r="H341" s="6">
        <v>2600</v>
      </c>
      <c r="I341" s="49">
        <f t="shared" si="5"/>
        <v>100</v>
      </c>
    </row>
    <row r="342" spans="1:9" ht="31.5" x14ac:dyDescent="0.25">
      <c r="A342" s="21" t="s">
        <v>1</v>
      </c>
      <c r="B342" s="22" t="s">
        <v>27</v>
      </c>
      <c r="C342" s="23">
        <v>915</v>
      </c>
      <c r="D342" s="24">
        <v>801</v>
      </c>
      <c r="E342" s="25" t="s">
        <v>44</v>
      </c>
      <c r="F342" s="26" t="s">
        <v>1</v>
      </c>
      <c r="G342" s="27">
        <v>71032.671440000006</v>
      </c>
      <c r="H342" s="6">
        <v>71032.671440000006</v>
      </c>
      <c r="I342" s="49">
        <f t="shared" si="5"/>
        <v>100</v>
      </c>
    </row>
    <row r="343" spans="1:9" ht="47.25" x14ac:dyDescent="0.25">
      <c r="A343" s="21" t="s">
        <v>1</v>
      </c>
      <c r="B343" s="22" t="s">
        <v>46</v>
      </c>
      <c r="C343" s="23">
        <v>915</v>
      </c>
      <c r="D343" s="24">
        <v>801</v>
      </c>
      <c r="E343" s="25" t="s">
        <v>44</v>
      </c>
      <c r="F343" s="26" t="s">
        <v>45</v>
      </c>
      <c r="G343" s="27">
        <v>29899.251380000002</v>
      </c>
      <c r="H343" s="6">
        <v>29899.251380000002</v>
      </c>
      <c r="I343" s="49">
        <f t="shared" si="5"/>
        <v>100</v>
      </c>
    </row>
    <row r="344" spans="1:9" ht="47.25" x14ac:dyDescent="0.25">
      <c r="A344" s="21" t="s">
        <v>1</v>
      </c>
      <c r="B344" s="22" t="s">
        <v>26</v>
      </c>
      <c r="C344" s="23">
        <v>915</v>
      </c>
      <c r="D344" s="24">
        <v>801</v>
      </c>
      <c r="E344" s="25" t="s">
        <v>44</v>
      </c>
      <c r="F344" s="26" t="s">
        <v>24</v>
      </c>
      <c r="G344" s="27">
        <v>41133.420059999997</v>
      </c>
      <c r="H344" s="6">
        <v>41133.420059999997</v>
      </c>
      <c r="I344" s="49">
        <f t="shared" si="5"/>
        <v>100</v>
      </c>
    </row>
    <row r="345" spans="1:9" ht="63" x14ac:dyDescent="0.25">
      <c r="A345" s="21" t="s">
        <v>1</v>
      </c>
      <c r="B345" s="22" t="s">
        <v>43</v>
      </c>
      <c r="C345" s="23">
        <v>915</v>
      </c>
      <c r="D345" s="24">
        <v>801</v>
      </c>
      <c r="E345" s="25" t="s">
        <v>42</v>
      </c>
      <c r="F345" s="26" t="s">
        <v>1</v>
      </c>
      <c r="G345" s="27">
        <v>141.25</v>
      </c>
      <c r="H345" s="6">
        <v>141.25</v>
      </c>
      <c r="I345" s="49">
        <f t="shared" si="5"/>
        <v>100</v>
      </c>
    </row>
    <row r="346" spans="1:9" ht="126" x14ac:dyDescent="0.25">
      <c r="A346" s="21" t="s">
        <v>1</v>
      </c>
      <c r="B346" s="22" t="s">
        <v>41</v>
      </c>
      <c r="C346" s="23">
        <v>915</v>
      </c>
      <c r="D346" s="24">
        <v>801</v>
      </c>
      <c r="E346" s="25" t="s">
        <v>39</v>
      </c>
      <c r="F346" s="26" t="s">
        <v>1</v>
      </c>
      <c r="G346" s="27">
        <v>141.25</v>
      </c>
      <c r="H346" s="6">
        <v>141.25</v>
      </c>
      <c r="I346" s="49">
        <f t="shared" si="5"/>
        <v>100</v>
      </c>
    </row>
    <row r="347" spans="1:9" ht="31.5" x14ac:dyDescent="0.25">
      <c r="A347" s="21" t="s">
        <v>1</v>
      </c>
      <c r="B347" s="22" t="s">
        <v>40</v>
      </c>
      <c r="C347" s="23">
        <v>915</v>
      </c>
      <c r="D347" s="24">
        <v>801</v>
      </c>
      <c r="E347" s="25" t="s">
        <v>39</v>
      </c>
      <c r="F347" s="26" t="s">
        <v>38</v>
      </c>
      <c r="G347" s="27">
        <v>141.25</v>
      </c>
      <c r="H347" s="6">
        <v>141.25</v>
      </c>
      <c r="I347" s="49">
        <f t="shared" si="5"/>
        <v>100</v>
      </c>
    </row>
    <row r="348" spans="1:9" x14ac:dyDescent="0.25">
      <c r="A348" s="21" t="s">
        <v>1</v>
      </c>
      <c r="B348" s="22" t="s">
        <v>37</v>
      </c>
      <c r="C348" s="23">
        <v>915</v>
      </c>
      <c r="D348" s="24">
        <v>1003</v>
      </c>
      <c r="E348" s="25" t="s">
        <v>1</v>
      </c>
      <c r="F348" s="26" t="s">
        <v>1</v>
      </c>
      <c r="G348" s="27">
        <v>103514.69435000001</v>
      </c>
      <c r="H348" s="6">
        <v>103514.69435000001</v>
      </c>
      <c r="I348" s="49">
        <f t="shared" si="5"/>
        <v>100</v>
      </c>
    </row>
    <row r="349" spans="1:9" ht="47.25" x14ac:dyDescent="0.25">
      <c r="A349" s="21" t="s">
        <v>1</v>
      </c>
      <c r="B349" s="22" t="s">
        <v>36</v>
      </c>
      <c r="C349" s="23">
        <v>915</v>
      </c>
      <c r="D349" s="24">
        <v>1003</v>
      </c>
      <c r="E349" s="25" t="s">
        <v>35</v>
      </c>
      <c r="F349" s="26" t="s">
        <v>1</v>
      </c>
      <c r="G349" s="27">
        <v>103514.69435000001</v>
      </c>
      <c r="H349" s="6">
        <v>103514.69435000001</v>
      </c>
      <c r="I349" s="49">
        <f t="shared" si="5"/>
        <v>100</v>
      </c>
    </row>
    <row r="350" spans="1:9" x14ac:dyDescent="0.25">
      <c r="A350" s="21" t="s">
        <v>1</v>
      </c>
      <c r="B350" s="22" t="s">
        <v>34</v>
      </c>
      <c r="C350" s="23">
        <v>915</v>
      </c>
      <c r="D350" s="24">
        <v>1003</v>
      </c>
      <c r="E350" s="25" t="s">
        <v>32</v>
      </c>
      <c r="F350" s="26" t="s">
        <v>1</v>
      </c>
      <c r="G350" s="27">
        <v>103514.69435000001</v>
      </c>
      <c r="H350" s="6">
        <v>103514.69435000001</v>
      </c>
      <c r="I350" s="49">
        <f t="shared" si="5"/>
        <v>100</v>
      </c>
    </row>
    <row r="351" spans="1:9" x14ac:dyDescent="0.25">
      <c r="A351" s="21" t="s">
        <v>1</v>
      </c>
      <c r="B351" s="22" t="s">
        <v>33</v>
      </c>
      <c r="C351" s="23">
        <v>915</v>
      </c>
      <c r="D351" s="24">
        <v>1003</v>
      </c>
      <c r="E351" s="25" t="s">
        <v>32</v>
      </c>
      <c r="F351" s="26" t="s">
        <v>31</v>
      </c>
      <c r="G351" s="27">
        <v>103514.69435000001</v>
      </c>
      <c r="H351" s="6">
        <v>103514.69435000001</v>
      </c>
      <c r="I351" s="49">
        <f t="shared" si="5"/>
        <v>100</v>
      </c>
    </row>
    <row r="352" spans="1:9" x14ac:dyDescent="0.25">
      <c r="A352" s="21" t="s">
        <v>1</v>
      </c>
      <c r="B352" s="22" t="s">
        <v>30</v>
      </c>
      <c r="C352" s="23">
        <v>915</v>
      </c>
      <c r="D352" s="24">
        <v>1101</v>
      </c>
      <c r="E352" s="25" t="s">
        <v>1</v>
      </c>
      <c r="F352" s="26" t="s">
        <v>1</v>
      </c>
      <c r="G352" s="27">
        <v>1330.3456100000001</v>
      </c>
      <c r="H352" s="6">
        <v>1330.3456100000001</v>
      </c>
      <c r="I352" s="49">
        <f t="shared" si="5"/>
        <v>100</v>
      </c>
    </row>
    <row r="353" spans="1:9" ht="47.25" x14ac:dyDescent="0.25">
      <c r="A353" s="21" t="s">
        <v>1</v>
      </c>
      <c r="B353" s="22" t="s">
        <v>29</v>
      </c>
      <c r="C353" s="23">
        <v>915</v>
      </c>
      <c r="D353" s="24">
        <v>1101</v>
      </c>
      <c r="E353" s="25" t="s">
        <v>28</v>
      </c>
      <c r="F353" s="26" t="s">
        <v>1</v>
      </c>
      <c r="G353" s="27">
        <v>1330.3456100000001</v>
      </c>
      <c r="H353" s="6">
        <v>1330.3456100000001</v>
      </c>
      <c r="I353" s="49">
        <f t="shared" si="5"/>
        <v>100</v>
      </c>
    </row>
    <row r="354" spans="1:9" ht="31.5" x14ac:dyDescent="0.25">
      <c r="A354" s="21" t="s">
        <v>1</v>
      </c>
      <c r="B354" s="22" t="s">
        <v>27</v>
      </c>
      <c r="C354" s="23">
        <v>915</v>
      </c>
      <c r="D354" s="24">
        <v>1101</v>
      </c>
      <c r="E354" s="25" t="s">
        <v>25</v>
      </c>
      <c r="F354" s="26" t="s">
        <v>1</v>
      </c>
      <c r="G354" s="27">
        <v>1330.3456100000001</v>
      </c>
      <c r="H354" s="6">
        <v>1330.3456100000001</v>
      </c>
      <c r="I354" s="49">
        <f t="shared" si="5"/>
        <v>100</v>
      </c>
    </row>
    <row r="355" spans="1:9" ht="47.25" x14ac:dyDescent="0.25">
      <c r="A355" s="21" t="s">
        <v>1</v>
      </c>
      <c r="B355" s="22" t="s">
        <v>26</v>
      </c>
      <c r="C355" s="23">
        <v>915</v>
      </c>
      <c r="D355" s="24">
        <v>1101</v>
      </c>
      <c r="E355" s="25" t="s">
        <v>25</v>
      </c>
      <c r="F355" s="26" t="s">
        <v>24</v>
      </c>
      <c r="G355" s="27">
        <v>1330.3456100000001</v>
      </c>
      <c r="H355" s="6">
        <v>1330.3456100000001</v>
      </c>
      <c r="I355" s="49">
        <f t="shared" si="5"/>
        <v>100</v>
      </c>
    </row>
    <row r="356" spans="1:9" ht="31.5" x14ac:dyDescent="0.25">
      <c r="A356" s="13">
        <v>10</v>
      </c>
      <c r="B356" s="14" t="s">
        <v>23</v>
      </c>
      <c r="C356" s="15">
        <v>916</v>
      </c>
      <c r="D356" s="16">
        <v>0</v>
      </c>
      <c r="E356" s="17">
        <v>0</v>
      </c>
      <c r="F356" s="18" t="s">
        <v>1</v>
      </c>
      <c r="G356" s="19">
        <v>8309.9</v>
      </c>
      <c r="H356" s="20">
        <v>8133.2832900000003</v>
      </c>
      <c r="I356" s="47">
        <f t="shared" si="5"/>
        <v>97.87</v>
      </c>
    </row>
    <row r="357" spans="1:9" ht="31.5" x14ac:dyDescent="0.25">
      <c r="A357" s="21" t="s">
        <v>1</v>
      </c>
      <c r="B357" s="22" t="s">
        <v>22</v>
      </c>
      <c r="C357" s="23">
        <v>916</v>
      </c>
      <c r="D357" s="24">
        <v>104</v>
      </c>
      <c r="E357" s="25" t="s">
        <v>1</v>
      </c>
      <c r="F357" s="26" t="s">
        <v>1</v>
      </c>
      <c r="G357" s="27">
        <v>8309.9</v>
      </c>
      <c r="H357" s="6">
        <v>8133.2832900000003</v>
      </c>
      <c r="I357" s="49">
        <f t="shared" si="5"/>
        <v>97.87</v>
      </c>
    </row>
    <row r="358" spans="1:9" ht="47.25" x14ac:dyDescent="0.25">
      <c r="A358" s="21" t="s">
        <v>1</v>
      </c>
      <c r="B358" s="22" t="s">
        <v>21</v>
      </c>
      <c r="C358" s="23">
        <v>916</v>
      </c>
      <c r="D358" s="24">
        <v>104</v>
      </c>
      <c r="E358" s="25" t="s">
        <v>20</v>
      </c>
      <c r="F358" s="26" t="s">
        <v>1</v>
      </c>
      <c r="G358" s="27">
        <v>8309.9</v>
      </c>
      <c r="H358" s="6">
        <v>8133.2832900000003</v>
      </c>
      <c r="I358" s="49">
        <f t="shared" si="5"/>
        <v>97.87</v>
      </c>
    </row>
    <row r="359" spans="1:9" ht="63" x14ac:dyDescent="0.25">
      <c r="A359" s="21" t="s">
        <v>1</v>
      </c>
      <c r="B359" s="22" t="s">
        <v>19</v>
      </c>
      <c r="C359" s="23">
        <v>916</v>
      </c>
      <c r="D359" s="24">
        <v>104</v>
      </c>
      <c r="E359" s="25" t="s">
        <v>17</v>
      </c>
      <c r="F359" s="26" t="s">
        <v>1</v>
      </c>
      <c r="G359" s="27">
        <v>6245</v>
      </c>
      <c r="H359" s="6">
        <v>6068.3832899999998</v>
      </c>
      <c r="I359" s="49">
        <f t="shared" si="5"/>
        <v>97.17</v>
      </c>
    </row>
    <row r="360" spans="1:9" x14ac:dyDescent="0.25">
      <c r="A360" s="21" t="s">
        <v>1</v>
      </c>
      <c r="B360" s="22" t="s">
        <v>14</v>
      </c>
      <c r="C360" s="23">
        <v>916</v>
      </c>
      <c r="D360" s="24">
        <v>104</v>
      </c>
      <c r="E360" s="25" t="s">
        <v>17</v>
      </c>
      <c r="F360" s="26" t="s">
        <v>13</v>
      </c>
      <c r="G360" s="27">
        <v>4745.7324099999996</v>
      </c>
      <c r="H360" s="6">
        <v>4613.7198900000003</v>
      </c>
      <c r="I360" s="49">
        <f t="shared" si="5"/>
        <v>97.22</v>
      </c>
    </row>
    <row r="361" spans="1:9" ht="31.5" x14ac:dyDescent="0.25">
      <c r="A361" s="21" t="s">
        <v>1</v>
      </c>
      <c r="B361" s="22" t="s">
        <v>12</v>
      </c>
      <c r="C361" s="23">
        <v>916</v>
      </c>
      <c r="D361" s="24">
        <v>104</v>
      </c>
      <c r="E361" s="25" t="s">
        <v>17</v>
      </c>
      <c r="F361" s="26" t="s">
        <v>10</v>
      </c>
      <c r="G361" s="27">
        <v>1433.52</v>
      </c>
      <c r="H361" s="6">
        <v>1388.91581</v>
      </c>
      <c r="I361" s="49">
        <f t="shared" si="5"/>
        <v>96.89</v>
      </c>
    </row>
    <row r="362" spans="1:9" x14ac:dyDescent="0.25">
      <c r="A362" s="21" t="s">
        <v>1</v>
      </c>
      <c r="B362" s="22" t="s">
        <v>18</v>
      </c>
      <c r="C362" s="23">
        <v>916</v>
      </c>
      <c r="D362" s="24">
        <v>104</v>
      </c>
      <c r="E362" s="25" t="s">
        <v>17</v>
      </c>
      <c r="F362" s="26" t="s">
        <v>16</v>
      </c>
      <c r="G362" s="27">
        <v>65.747590000000002</v>
      </c>
      <c r="H362" s="6">
        <v>65.747590000000002</v>
      </c>
      <c r="I362" s="49">
        <f t="shared" si="5"/>
        <v>100</v>
      </c>
    </row>
    <row r="363" spans="1:9" ht="47.25" x14ac:dyDescent="0.25">
      <c r="A363" s="21" t="s">
        <v>1</v>
      </c>
      <c r="B363" s="22" t="s">
        <v>15</v>
      </c>
      <c r="C363" s="23">
        <v>916</v>
      </c>
      <c r="D363" s="24">
        <v>104</v>
      </c>
      <c r="E363" s="25" t="s">
        <v>11</v>
      </c>
      <c r="F363" s="26" t="s">
        <v>1</v>
      </c>
      <c r="G363" s="27">
        <v>2064.9</v>
      </c>
      <c r="H363" s="6">
        <v>2064.9</v>
      </c>
      <c r="I363" s="49">
        <f t="shared" si="5"/>
        <v>100</v>
      </c>
    </row>
    <row r="364" spans="1:9" x14ac:dyDescent="0.25">
      <c r="A364" s="21" t="s">
        <v>1</v>
      </c>
      <c r="B364" s="22" t="s">
        <v>14</v>
      </c>
      <c r="C364" s="23">
        <v>916</v>
      </c>
      <c r="D364" s="24">
        <v>104</v>
      </c>
      <c r="E364" s="25" t="s">
        <v>11</v>
      </c>
      <c r="F364" s="26" t="s">
        <v>13</v>
      </c>
      <c r="G364" s="27">
        <v>1591.7650000000001</v>
      </c>
      <c r="H364" s="6">
        <v>1591.7650000000001</v>
      </c>
      <c r="I364" s="49">
        <f t="shared" si="5"/>
        <v>100</v>
      </c>
    </row>
    <row r="365" spans="1:9" ht="31.5" x14ac:dyDescent="0.25">
      <c r="A365" s="21" t="s">
        <v>1</v>
      </c>
      <c r="B365" s="22" t="s">
        <v>12</v>
      </c>
      <c r="C365" s="23">
        <v>916</v>
      </c>
      <c r="D365" s="24">
        <v>104</v>
      </c>
      <c r="E365" s="25" t="s">
        <v>11</v>
      </c>
      <c r="F365" s="26" t="s">
        <v>10</v>
      </c>
      <c r="G365" s="27">
        <v>473.13499999999999</v>
      </c>
      <c r="H365" s="6">
        <v>473.13499999999999</v>
      </c>
      <c r="I365" s="49">
        <f t="shared" si="5"/>
        <v>100</v>
      </c>
    </row>
    <row r="366" spans="1:9" ht="47.25" x14ac:dyDescent="0.25">
      <c r="A366" s="13">
        <v>11</v>
      </c>
      <c r="B366" s="14" t="s">
        <v>9</v>
      </c>
      <c r="C366" s="15">
        <v>917</v>
      </c>
      <c r="D366" s="16">
        <v>0</v>
      </c>
      <c r="E366" s="17">
        <v>0</v>
      </c>
      <c r="F366" s="18" t="s">
        <v>1</v>
      </c>
      <c r="G366" s="19">
        <v>350</v>
      </c>
      <c r="H366" s="20">
        <v>350</v>
      </c>
      <c r="I366" s="47">
        <f t="shared" si="5"/>
        <v>100</v>
      </c>
    </row>
    <row r="367" spans="1:9" x14ac:dyDescent="0.25">
      <c r="A367" s="21" t="s">
        <v>1</v>
      </c>
      <c r="B367" s="22" t="s">
        <v>8</v>
      </c>
      <c r="C367" s="23">
        <v>917</v>
      </c>
      <c r="D367" s="24">
        <v>314</v>
      </c>
      <c r="E367" s="25" t="s">
        <v>1</v>
      </c>
      <c r="F367" s="26" t="s">
        <v>1</v>
      </c>
      <c r="G367" s="27">
        <v>350</v>
      </c>
      <c r="H367" s="6">
        <v>350</v>
      </c>
      <c r="I367" s="49">
        <f t="shared" si="5"/>
        <v>100</v>
      </c>
    </row>
    <row r="368" spans="1:9" ht="63" x14ac:dyDescent="0.25">
      <c r="A368" s="21" t="s">
        <v>1</v>
      </c>
      <c r="B368" s="22" t="s">
        <v>7</v>
      </c>
      <c r="C368" s="23">
        <v>917</v>
      </c>
      <c r="D368" s="24">
        <v>314</v>
      </c>
      <c r="E368" s="25" t="s">
        <v>6</v>
      </c>
      <c r="F368" s="26" t="s">
        <v>1</v>
      </c>
      <c r="G368" s="27">
        <v>350</v>
      </c>
      <c r="H368" s="6">
        <v>350</v>
      </c>
      <c r="I368" s="49">
        <f t="shared" si="5"/>
        <v>100</v>
      </c>
    </row>
    <row r="369" spans="1:9" ht="63" x14ac:dyDescent="0.25">
      <c r="A369" s="21" t="s">
        <v>1</v>
      </c>
      <c r="B369" s="22" t="s">
        <v>5</v>
      </c>
      <c r="C369" s="23">
        <v>917</v>
      </c>
      <c r="D369" s="24">
        <v>314</v>
      </c>
      <c r="E369" s="25" t="s">
        <v>3</v>
      </c>
      <c r="F369" s="26" t="s">
        <v>1</v>
      </c>
      <c r="G369" s="27">
        <v>350</v>
      </c>
      <c r="H369" s="6">
        <v>350</v>
      </c>
      <c r="I369" s="49">
        <f t="shared" si="5"/>
        <v>100</v>
      </c>
    </row>
    <row r="370" spans="1:9" x14ac:dyDescent="0.25">
      <c r="A370" s="38" t="s">
        <v>1</v>
      </c>
      <c r="B370" s="39" t="s">
        <v>4</v>
      </c>
      <c r="C370" s="40">
        <v>917</v>
      </c>
      <c r="D370" s="41">
        <v>314</v>
      </c>
      <c r="E370" s="42" t="s">
        <v>3</v>
      </c>
      <c r="F370" s="43" t="s">
        <v>2</v>
      </c>
      <c r="G370" s="44">
        <v>350</v>
      </c>
      <c r="H370" s="5">
        <v>350</v>
      </c>
      <c r="I370" s="50">
        <f t="shared" si="5"/>
        <v>100</v>
      </c>
    </row>
    <row r="371" spans="1:9" x14ac:dyDescent="0.25">
      <c r="A371" s="11"/>
      <c r="B371" s="45" t="s">
        <v>0</v>
      </c>
      <c r="C371" s="11"/>
      <c r="D371" s="11"/>
      <c r="E371" s="11"/>
      <c r="F371" s="11"/>
      <c r="G371" s="46">
        <v>12528985.660390001</v>
      </c>
      <c r="H371" s="46">
        <v>11900747.328020001</v>
      </c>
      <c r="I371" s="48">
        <f t="shared" si="5"/>
        <v>94.99</v>
      </c>
    </row>
    <row r="372" spans="1:9" x14ac:dyDescent="0.25">
      <c r="A372" s="9"/>
      <c r="B372" s="9"/>
      <c r="C372" s="9"/>
      <c r="D372" s="9"/>
      <c r="E372" s="9"/>
      <c r="F372" s="9"/>
      <c r="G372" s="9"/>
      <c r="H372" s="9"/>
      <c r="I372" s="52"/>
    </row>
    <row r="373" spans="1:9" x14ac:dyDescent="0.25">
      <c r="A373" s="9"/>
      <c r="B373" s="12"/>
      <c r="C373" s="9"/>
      <c r="D373" s="9"/>
      <c r="E373" s="9"/>
      <c r="F373" s="9"/>
      <c r="G373" s="12"/>
      <c r="H373" s="9"/>
      <c r="I373" s="9"/>
    </row>
    <row r="374" spans="1:9" x14ac:dyDescent="0.25">
      <c r="A374" s="9"/>
      <c r="B374" s="12"/>
      <c r="C374" s="9"/>
      <c r="D374" s="9"/>
      <c r="E374" s="9"/>
      <c r="F374" s="9"/>
      <c r="G374" s="12"/>
      <c r="H374" s="9"/>
      <c r="I374" s="9"/>
    </row>
    <row r="375" spans="1:9" x14ac:dyDescent="0.25">
      <c r="A375" s="9"/>
      <c r="B375" s="9"/>
      <c r="C375" s="9"/>
      <c r="D375" s="9"/>
      <c r="E375" s="9"/>
      <c r="F375" s="9"/>
      <c r="G375" s="12"/>
      <c r="H375" s="9"/>
      <c r="I375" s="9"/>
    </row>
    <row r="376" spans="1:9" x14ac:dyDescent="0.25">
      <c r="A376" s="9"/>
      <c r="B376" s="9"/>
      <c r="C376" s="9"/>
      <c r="D376" s="9"/>
      <c r="E376" s="9"/>
      <c r="F376" s="9"/>
      <c r="G376" s="12"/>
      <c r="H376" s="9"/>
      <c r="I376" s="9"/>
    </row>
    <row r="377" spans="1:9" x14ac:dyDescent="0.25">
      <c r="A377" s="9"/>
      <c r="B377" s="9"/>
      <c r="C377" s="9"/>
      <c r="D377" s="9"/>
      <c r="E377" s="9"/>
      <c r="F377" s="9"/>
      <c r="G377" s="12"/>
      <c r="H377" s="9"/>
      <c r="I377" s="9"/>
    </row>
    <row r="378" spans="1:9" x14ac:dyDescent="0.25">
      <c r="A378" s="9"/>
      <c r="B378" s="9"/>
      <c r="C378" s="9"/>
      <c r="D378" s="9"/>
      <c r="E378" s="9"/>
      <c r="F378" s="9"/>
      <c r="G378" s="12"/>
      <c r="H378" s="9"/>
      <c r="I378" s="9"/>
    </row>
  </sheetData>
  <autoFilter ref="A13:AP371"/>
  <mergeCells count="7">
    <mergeCell ref="A11:A12"/>
    <mergeCell ref="A8:I8"/>
    <mergeCell ref="C11:F11"/>
    <mergeCell ref="H11:H12"/>
    <mergeCell ref="I11:I12"/>
    <mergeCell ref="B11:B12"/>
    <mergeCell ref="G11:G12"/>
  </mergeCells>
  <pageMargins left="0.78740157480314965" right="0.39370078740157483" top="0.39370078740157483" bottom="0.39370078740157483" header="0" footer="0"/>
  <pageSetup paperSize="9" scale="44" firstPageNumber="105" fitToHeight="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vt:lpstr>
      <vt:lpstr>'8'!Заголовки_для_печати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Фарбер Анастасия Сергеевна</dc:creator>
  <cp:lastModifiedBy>Фарбер Анастасия Сергеевна</cp:lastModifiedBy>
  <cp:lastPrinted>2025-04-27T21:40:49Z</cp:lastPrinted>
  <dcterms:created xsi:type="dcterms:W3CDTF">2025-03-02T19:39:45Z</dcterms:created>
  <dcterms:modified xsi:type="dcterms:W3CDTF">2025-04-27T21:40:50Z</dcterms:modified>
</cp:coreProperties>
</file>